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kkt-2\Documents\仕事用フォルダ\ホームページデータ\ems\youshiki\"/>
    </mc:Choice>
  </mc:AlternateContent>
  <xr:revisionPtr revIDLastSave="0" documentId="13_ncr:1_{34378F78-08C8-443D-AB89-E0A27A230155}" xr6:coauthVersionLast="47" xr6:coauthVersionMax="47" xr10:uidLastSave="{00000000-0000-0000-0000-000000000000}"/>
  <workbookProtection workbookPassword="9C29" lockStructure="1"/>
  <bookViews>
    <workbookView xWindow="7365" yWindow="1965" windowWidth="21030" windowHeight="12570" xr2:uid="{00000000-000D-0000-FFFF-FFFF00000000}"/>
  </bookViews>
  <sheets>
    <sheet name="事務局" sheetId="1"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3" i="1" l="1"/>
  <c r="D17" i="1"/>
</calcChain>
</file>

<file path=xl/sharedStrings.xml><?xml version="1.0" encoding="utf-8"?>
<sst xmlns="http://schemas.openxmlformats.org/spreadsheetml/2006/main" count="31" uniqueCount="31">
  <si>
    <t>送付先</t>
    <rPh sb="0" eb="2">
      <t>ソウフ</t>
    </rPh>
    <rPh sb="2" eb="3">
      <t>サキ</t>
    </rPh>
    <phoneticPr fontId="2"/>
  </si>
  <si>
    <t>代表者名</t>
    <rPh sb="0" eb="2">
      <t>ダイヒョウ</t>
    </rPh>
    <rPh sb="2" eb="3">
      <t>シャ</t>
    </rPh>
    <rPh sb="3" eb="4">
      <t>メイ</t>
    </rPh>
    <phoneticPr fontId="2"/>
  </si>
  <si>
    <t>団体・企業名</t>
    <rPh sb="0" eb="2">
      <t>ダンタイ</t>
    </rPh>
    <rPh sb="3" eb="5">
      <t>キギョウ</t>
    </rPh>
    <rPh sb="5" eb="6">
      <t>メイ</t>
    </rPh>
    <phoneticPr fontId="2"/>
  </si>
  <si>
    <r>
      <t>T</t>
    </r>
    <r>
      <rPr>
        <sz val="11"/>
        <rFont val="ＭＳ Ｐゴシック"/>
        <family val="3"/>
        <charset val="128"/>
      </rPr>
      <t>EL 022-772-6371 FAX 022-375-7797</t>
    </r>
    <phoneticPr fontId="2"/>
  </si>
  <si>
    <t xml:space="preserve">E-mail : m-ems@kk-tohoku.or.jp  </t>
  </si>
  <si>
    <t>業種</t>
    <rPh sb="0" eb="2">
      <t>ギョウシュ</t>
    </rPh>
    <phoneticPr fontId="2"/>
  </si>
  <si>
    <t>みちのく環境管理規格認証機構事務局</t>
    <phoneticPr fontId="2"/>
  </si>
  <si>
    <t>申込日：</t>
    <rPh sb="0" eb="2">
      <t>モウシコ</t>
    </rPh>
    <rPh sb="2" eb="3">
      <t>ヒ</t>
    </rPh>
    <phoneticPr fontId="2"/>
  </si>
  <si>
    <t>みちのく環境管理規格認証機構 事務局：NPO法人環境会議所東北</t>
    <rPh sb="4" eb="6">
      <t>カンキョウ</t>
    </rPh>
    <rPh sb="6" eb="8">
      <t>カンリ</t>
    </rPh>
    <rPh sb="8" eb="10">
      <t>キカク</t>
    </rPh>
    <rPh sb="10" eb="12">
      <t>ニンショウ</t>
    </rPh>
    <rPh sb="12" eb="14">
      <t>キコウ</t>
    </rPh>
    <phoneticPr fontId="2"/>
  </si>
  <si>
    <t>太枠を記入の上、ＦＡＸ：０２２－３７５－７７９７までお申込ください。</t>
    <phoneticPr fontId="2"/>
  </si>
  <si>
    <t>住所：仙台市泉区上谷刈３丁目１０-６</t>
    <rPh sb="0" eb="2">
      <t>ジュウショ</t>
    </rPh>
    <rPh sb="3" eb="5">
      <t>センダイ</t>
    </rPh>
    <rPh sb="5" eb="6">
      <t>シ</t>
    </rPh>
    <rPh sb="6" eb="8">
      <t>イズミク</t>
    </rPh>
    <rPh sb="8" eb="11">
      <t>カミヤガリ</t>
    </rPh>
    <rPh sb="12" eb="14">
      <t>チョウメ</t>
    </rPh>
    <phoneticPr fontId="2"/>
  </si>
  <si>
    <t>みちのくＥＭＳの適用範囲（現在）　　　　　　　　　　　　　　　　　　　　　　　　　　　　　　　　　　　　　　　　※対象組織（企業名）　　　　　　　　　　　　　　　　　　　　※サイトの名称</t>
    <rPh sb="8" eb="10">
      <t>テキヨウ</t>
    </rPh>
    <rPh sb="10" eb="12">
      <t>ハンイ</t>
    </rPh>
    <rPh sb="13" eb="15">
      <t>ゲンザイ</t>
    </rPh>
    <rPh sb="57" eb="59">
      <t>タイショウ</t>
    </rPh>
    <rPh sb="59" eb="61">
      <t>ソシキ</t>
    </rPh>
    <rPh sb="62" eb="64">
      <t>キギョウ</t>
    </rPh>
    <rPh sb="64" eb="65">
      <t>メイ</t>
    </rPh>
    <rPh sb="91" eb="93">
      <t>メイショウ</t>
    </rPh>
    <phoneticPr fontId="2"/>
  </si>
  <si>
    <t>みちのくＥＭＳの追加の適用範囲　　　　　　　　　　　　　　　　　　　　　　　　　　　　　　　　　　　　　　　　※対象組織（支店・営業所・他部署）　　　　　　　　　　　　　　　　　　　　※サイトの名称（資材置場など他にあれば記入）</t>
    <rPh sb="8" eb="10">
      <t>ツイカ</t>
    </rPh>
    <rPh sb="11" eb="13">
      <t>テキヨウ</t>
    </rPh>
    <rPh sb="13" eb="15">
      <t>ハンイ</t>
    </rPh>
    <rPh sb="56" eb="58">
      <t>タイショウ</t>
    </rPh>
    <rPh sb="58" eb="60">
      <t>ソシキ</t>
    </rPh>
    <rPh sb="61" eb="63">
      <t>シテン</t>
    </rPh>
    <rPh sb="64" eb="67">
      <t>エイギョウショ</t>
    </rPh>
    <rPh sb="68" eb="69">
      <t>タ</t>
    </rPh>
    <rPh sb="69" eb="71">
      <t>ブショ</t>
    </rPh>
    <rPh sb="97" eb="99">
      <t>メイショウ</t>
    </rPh>
    <rPh sb="100" eb="102">
      <t>シザイ</t>
    </rPh>
    <rPh sb="102" eb="104">
      <t>オキバ</t>
    </rPh>
    <rPh sb="106" eb="107">
      <t>ホカ</t>
    </rPh>
    <rPh sb="111" eb="113">
      <t>キニュウ</t>
    </rPh>
    <phoneticPr fontId="2"/>
  </si>
  <si>
    <t>ご担当者（追加先）</t>
    <rPh sb="1" eb="3">
      <t>タントウ</t>
    </rPh>
    <rPh sb="3" eb="4">
      <t>シャ</t>
    </rPh>
    <rPh sb="5" eb="7">
      <t>ツイカ</t>
    </rPh>
    <rPh sb="7" eb="8">
      <t>サキ</t>
    </rPh>
    <phoneticPr fontId="2"/>
  </si>
  <si>
    <r>
      <t>ⅰ）対象組織　　　　　　　　　　　　　　　　　　　　　　　　　　　　　　　　　　　　　　　　　　　　　　</t>
    </r>
    <r>
      <rPr>
        <b/>
        <sz val="14"/>
        <color indexed="10"/>
        <rFont val="ＭＳ Ｐゴシック"/>
        <family val="3"/>
        <charset val="128"/>
      </rPr>
      <t>　</t>
    </r>
    <rPh sb="2" eb="4">
      <t>タイショウ</t>
    </rPh>
    <rPh sb="4" eb="6">
      <t>ソシキ</t>
    </rPh>
    <phoneticPr fontId="2"/>
  </si>
  <si>
    <r>
      <t>ⅱ）サイトの名称、所在地　　　　　　　　　　　　　　　　　　　　　　　　　　　　　　　　　　　　　　　</t>
    </r>
    <r>
      <rPr>
        <b/>
        <sz val="12"/>
        <color indexed="10"/>
        <rFont val="ＭＳ Ｐゴシック"/>
        <family val="3"/>
        <charset val="128"/>
      </rPr>
      <t>　　　　　　　　　　　　　　　　　　　　　　　　　　　　　　　　　　　</t>
    </r>
    <rPh sb="6" eb="8">
      <t>メイショウ</t>
    </rPh>
    <rPh sb="9" eb="12">
      <t>ショザイチ</t>
    </rPh>
    <phoneticPr fontId="2"/>
  </si>
  <si>
    <t>部署名・役職：　　</t>
    <rPh sb="0" eb="2">
      <t>ブショ</t>
    </rPh>
    <rPh sb="2" eb="3">
      <t>メイ</t>
    </rPh>
    <rPh sb="4" eb="6">
      <t>ヤクショク</t>
    </rPh>
    <phoneticPr fontId="2"/>
  </si>
  <si>
    <t xml:space="preserve">所在地、TEL、FAX
</t>
    <rPh sb="0" eb="3">
      <t>ショザイチ</t>
    </rPh>
    <phoneticPr fontId="2"/>
  </si>
  <si>
    <t>〒</t>
    <phoneticPr fontId="2"/>
  </si>
  <si>
    <t>TEL：</t>
    <phoneticPr fontId="2"/>
  </si>
  <si>
    <t>FAX：</t>
    <phoneticPr fontId="2"/>
  </si>
  <si>
    <t>本社</t>
    <rPh sb="0" eb="1">
      <t>ホン</t>
    </rPh>
    <rPh sb="1" eb="2">
      <t>シャ</t>
    </rPh>
    <phoneticPr fontId="2"/>
  </si>
  <si>
    <t>お名前：　　　
TEL：　　　　　　　　　　　　 　　FAX：　　</t>
    <rPh sb="1" eb="3">
      <t>ナマエ</t>
    </rPh>
    <phoneticPr fontId="2"/>
  </si>
  <si>
    <t xml:space="preserve">ⅰ）上記以外の対象組織
</t>
    <rPh sb="2" eb="4">
      <t>ジョウキ</t>
    </rPh>
    <rPh sb="4" eb="6">
      <t>イガイ</t>
    </rPh>
    <rPh sb="7" eb="9">
      <t>タイショウ</t>
    </rPh>
    <rPh sb="9" eb="11">
      <t>ソシキ</t>
    </rPh>
    <phoneticPr fontId="2"/>
  </si>
  <si>
    <t xml:space="preserve">ⅱ）サイト住所　
</t>
    <rPh sb="5" eb="7">
      <t>ジュウショ</t>
    </rPh>
    <phoneticPr fontId="2"/>
  </si>
  <si>
    <t>ⅲ）対象人員数
□１０人未満（　　人）　□10～50人未満（　　人）　□50～100人未満（　　　人）</t>
    <rPh sb="2" eb="4">
      <t>タイショウ</t>
    </rPh>
    <rPh sb="4" eb="6">
      <t>ジンイン</t>
    </rPh>
    <rPh sb="6" eb="7">
      <t>スウ</t>
    </rPh>
    <phoneticPr fontId="2"/>
  </si>
  <si>
    <t>E-mail ：　　</t>
    <phoneticPr fontId="2"/>
  </si>
  <si>
    <t>ⅲ）対象業務（工事部など）　
　　　　　　　　　　　　　　　　　　　　　　　　　　　　　　　　　　　　　　　　　　　　　</t>
    <rPh sb="2" eb="4">
      <t>タイショウ</t>
    </rPh>
    <rPh sb="4" eb="6">
      <t>ギョウム</t>
    </rPh>
    <rPh sb="7" eb="10">
      <t>コウジブ</t>
    </rPh>
    <phoneticPr fontId="2"/>
  </si>
  <si>
    <r>
      <t xml:space="preserve">審査（追加サイト）実施希望日：（第３希望までご記入願います）
</t>
    </r>
    <r>
      <rPr>
        <sz val="16"/>
        <rFont val="ＭＳ Ｐゴシック"/>
        <family val="3"/>
        <charset val="128"/>
      </rPr>
      <t>第1希望　　　　年　　月　　日（　）　　　　：　　～　　：　　
第2希望　　　　年　　月　　日（　）　　　　：　　～　　：　　
第3希望　　　　年　　月　　日（　）　　　　：　　～　　：　</t>
    </r>
    <r>
      <rPr>
        <b/>
        <sz val="18"/>
        <rFont val="ＭＳ Ｐゴシック"/>
        <family val="3"/>
        <charset val="128"/>
      </rPr>
      <t>　</t>
    </r>
    <rPh sb="0" eb="2">
      <t>シンサ</t>
    </rPh>
    <rPh sb="3" eb="5">
      <t>ツイカ</t>
    </rPh>
    <rPh sb="9" eb="11">
      <t>ジッシ</t>
    </rPh>
    <rPh sb="11" eb="14">
      <t>キボウビ</t>
    </rPh>
    <rPh sb="16" eb="17">
      <t>ダイ</t>
    </rPh>
    <rPh sb="18" eb="20">
      <t>キボウ</t>
    </rPh>
    <rPh sb="23" eb="25">
      <t>キニュウ</t>
    </rPh>
    <rPh sb="25" eb="26">
      <t>ネガ</t>
    </rPh>
    <rPh sb="31" eb="32">
      <t>ダイ</t>
    </rPh>
    <rPh sb="33" eb="35">
      <t>キボウ</t>
    </rPh>
    <rPh sb="63" eb="64">
      <t>ダイ</t>
    </rPh>
    <rPh sb="65" eb="67">
      <t>キボウ</t>
    </rPh>
    <rPh sb="71" eb="72">
      <t>ネン</t>
    </rPh>
    <rPh sb="74" eb="75">
      <t>ガツ</t>
    </rPh>
    <rPh sb="77" eb="78">
      <t>ニチ</t>
    </rPh>
    <rPh sb="95" eb="96">
      <t>ダイ</t>
    </rPh>
    <rPh sb="97" eb="99">
      <t>キボウ</t>
    </rPh>
    <phoneticPr fontId="2"/>
  </si>
  <si>
    <t>※下記は事務局にて使用いたします</t>
    <rPh sb="1" eb="3">
      <t>カキ</t>
    </rPh>
    <rPh sb="4" eb="7">
      <t>ジムキョク</t>
    </rPh>
    <rPh sb="9" eb="11">
      <t>シヨウ</t>
    </rPh>
    <phoneticPr fontId="2"/>
  </si>
  <si>
    <r>
      <t>U</t>
    </r>
    <r>
      <rPr>
        <sz val="11"/>
        <rFont val="ＭＳ Ｐゴシック"/>
        <family val="3"/>
        <charset val="128"/>
      </rPr>
      <t>RL  https://www.kk-tohoku.or.jp</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</si>
</sst>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u/>
      <sz val="11"/>
      <color indexed="12"/>
      <name val="ＭＳ Ｐゴシック"/>
      <family val="3"/>
      <charset val="128"/>
    </font>
    <font>
      <u/>
      <sz val="11"/>
      <name val="ＭＳ Ｐゴシック"/>
      <family val="3"/>
      <charset val="128"/>
    </font>
    <font>
      <sz val="9"/>
      <name val="ＭＳ 明朝"/>
      <family val="1"/>
      <charset val="128"/>
    </font>
    <font>
      <b/>
      <sz val="9"/>
      <name val="Times New Roman"/>
      <family val="1"/>
    </font>
    <font>
      <sz val="14"/>
      <name val="ＭＳ 明朝"/>
      <family val="1"/>
      <charset val="128"/>
    </font>
    <font>
      <sz val="11"/>
      <name val="ＭＳ 明朝"/>
      <family val="1"/>
      <charset val="128"/>
    </font>
    <font>
      <b/>
      <sz val="18"/>
      <name val="HG丸ｺﾞｼｯｸM-PRO"/>
      <family val="3"/>
      <charset val="128"/>
    </font>
    <font>
      <sz val="12"/>
      <name val="ＭＳ Ｐゴシック"/>
      <family val="3"/>
      <charset val="128"/>
    </font>
    <font>
      <b/>
      <sz val="14"/>
      <color indexed="10"/>
      <name val="ＭＳ Ｐゴシック"/>
      <family val="3"/>
      <charset val="128"/>
    </font>
    <font>
      <b/>
      <sz val="12"/>
      <color indexed="10"/>
      <name val="ＭＳ Ｐゴシック"/>
      <family val="3"/>
      <charset val="128"/>
    </font>
    <font>
      <b/>
      <sz val="18"/>
      <name val="ＭＳ Ｐゴシック"/>
      <family val="3"/>
      <charset val="128"/>
    </font>
    <font>
      <sz val="16"/>
      <name val="ＭＳ Ｐゴシック"/>
      <family val="3"/>
      <charset val="128"/>
    </font>
    <font>
      <sz val="14"/>
      <name val="ＭＳ Ｐゴシック"/>
      <family val="3"/>
      <charset val="128"/>
    </font>
    <font>
      <sz val="11"/>
      <color rgb="FFFF0000"/>
      <name val="ＭＳ Ｐゴシック"/>
      <family val="3"/>
      <charset val="128"/>
    </font>
    <font>
      <b/>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dashed">
        <color indexed="64"/>
      </left>
      <right/>
      <top style="thin">
        <color indexed="64"/>
      </top>
      <bottom/>
      <diagonal/>
    </border>
    <border>
      <left style="dashed">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
      <left/>
      <right style="dashed">
        <color indexed="64"/>
      </right>
      <top/>
      <bottom/>
      <diagonal/>
    </border>
    <border>
      <left style="medium">
        <color indexed="64"/>
      </left>
      <right/>
      <top/>
      <bottom style="medium">
        <color indexed="64"/>
      </bottom>
      <diagonal/>
    </border>
    <border>
      <left/>
      <right/>
      <top/>
      <bottom style="medium">
        <color indexed="64"/>
      </bottom>
      <diagonal/>
    </border>
    <border>
      <left/>
      <right style="dashed">
        <color indexed="64"/>
      </right>
      <top/>
      <bottom style="medium">
        <color indexed="64"/>
      </bottom>
      <diagonal/>
    </border>
    <border>
      <left/>
      <right style="medium">
        <color indexed="64"/>
      </right>
      <top/>
      <bottom style="medium">
        <color indexed="64"/>
      </bottom>
      <diagonal/>
    </border>
    <border>
      <left style="dashed">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dashed">
        <color indexed="64"/>
      </right>
      <top style="medium">
        <color indexed="64"/>
      </top>
      <bottom/>
      <diagonal/>
    </border>
    <border>
      <left style="medium">
        <color indexed="64"/>
      </left>
      <right/>
      <top/>
      <bottom style="thin">
        <color indexed="64"/>
      </bottom>
      <diagonal/>
    </border>
    <border>
      <left/>
      <right style="dashed">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ashed">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ashed">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ck">
        <color indexed="64"/>
      </left>
      <right/>
      <top style="thin">
        <color indexed="64"/>
      </top>
      <bottom/>
      <diagonal/>
    </border>
    <border>
      <left style="thick">
        <color indexed="64"/>
      </left>
      <right/>
      <top/>
      <bottom/>
      <diagonal/>
    </border>
    <border>
      <left style="thick">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dashed">
        <color indexed="64"/>
      </left>
      <right/>
      <top style="medium">
        <color indexed="64"/>
      </top>
      <bottom/>
      <diagonal/>
    </border>
    <border>
      <left/>
      <right style="medium">
        <color indexed="64"/>
      </right>
      <top style="medium">
        <color indexed="64"/>
      </top>
      <bottom/>
      <diagonal/>
    </border>
  </borders>
  <cellStyleXfs count="2">
    <xf numFmtId="0" fontId="0" fillId="0" borderId="0"/>
    <xf numFmtId="0" fontId="4" fillId="0" borderId="0" applyNumberFormat="0" applyFill="0" applyBorder="0" applyAlignment="0" applyProtection="0">
      <alignment vertical="top"/>
      <protection locked="0"/>
    </xf>
  </cellStyleXfs>
  <cellXfs count="109">
    <xf numFmtId="0" fontId="0" fillId="0" borderId="0" xfId="0"/>
    <xf numFmtId="0" fontId="0" fillId="0" borderId="1" xfId="0" applyBorder="1" applyAlignment="1">
      <alignment vertical="center"/>
    </xf>
    <xf numFmtId="0" fontId="1" fillId="0" borderId="0" xfId="0" applyFont="1"/>
    <xf numFmtId="0" fontId="1" fillId="0" borderId="0" xfId="0" applyFont="1" applyAlignment="1">
      <alignment horizontal="left"/>
    </xf>
    <xf numFmtId="0" fontId="6" fillId="0" borderId="0" xfId="0" applyFont="1"/>
    <xf numFmtId="0" fontId="7" fillId="0" borderId="0" xfId="0" applyFont="1"/>
    <xf numFmtId="0" fontId="8" fillId="0" borderId="0" xfId="0" applyFont="1"/>
    <xf numFmtId="0" fontId="9" fillId="0" borderId="0" xfId="0" applyFont="1" applyAlignment="1">
      <alignment vertical="top"/>
    </xf>
    <xf numFmtId="0" fontId="9" fillId="0" borderId="0" xfId="0" applyFont="1"/>
    <xf numFmtId="0" fontId="11" fillId="0" borderId="0" xfId="0" applyFont="1"/>
    <xf numFmtId="0" fontId="11" fillId="0" borderId="2" xfId="0" applyFont="1" applyBorder="1"/>
    <xf numFmtId="0" fontId="0" fillId="0" borderId="0" xfId="0" applyAlignment="1">
      <alignment vertical="center"/>
    </xf>
    <xf numFmtId="0" fontId="3" fillId="0" borderId="0" xfId="0" applyFont="1" applyAlignment="1">
      <alignment vertical="center"/>
    </xf>
    <xf numFmtId="0" fontId="4" fillId="0" borderId="0" xfId="1" applyAlignment="1" applyProtection="1"/>
    <xf numFmtId="0" fontId="9" fillId="2" borderId="0" xfId="0" applyFont="1" applyFill="1" applyAlignment="1">
      <alignment vertical="top"/>
    </xf>
    <xf numFmtId="0" fontId="6" fillId="2" borderId="0" xfId="0" applyFont="1" applyFill="1"/>
    <xf numFmtId="0" fontId="0" fillId="0" borderId="3" xfId="0" applyBorder="1" applyAlignment="1">
      <alignment vertical="center"/>
    </xf>
    <xf numFmtId="0" fontId="5" fillId="0" borderId="0" xfId="0" applyFont="1"/>
    <xf numFmtId="0" fontId="17" fillId="0" borderId="0" xfId="0" applyFont="1"/>
    <xf numFmtId="0" fontId="11" fillId="0" borderId="0" xfId="0" applyFont="1" applyAlignment="1">
      <alignment vertical="center"/>
    </xf>
    <xf numFmtId="0" fontId="16" fillId="0" borderId="0" xfId="0" applyFont="1"/>
    <xf numFmtId="0" fontId="18" fillId="0" borderId="4" xfId="0" applyFont="1" applyBorder="1" applyAlignment="1">
      <alignment vertical="center" wrapText="1"/>
    </xf>
    <xf numFmtId="0" fontId="18" fillId="0" borderId="5" xfId="0" applyFont="1" applyBorder="1" applyAlignment="1">
      <alignment vertical="top"/>
    </xf>
    <xf numFmtId="0" fontId="18" fillId="0" borderId="6" xfId="0" applyFont="1" applyBorder="1" applyAlignment="1">
      <alignment vertical="top"/>
    </xf>
    <xf numFmtId="0" fontId="11" fillId="0" borderId="5" xfId="0" applyFont="1" applyBorder="1" applyAlignment="1">
      <alignment vertical="top" wrapText="1"/>
    </xf>
    <xf numFmtId="0" fontId="11" fillId="0" borderId="6" xfId="0" applyFont="1" applyBorder="1" applyAlignment="1">
      <alignment vertical="top" wrapText="1"/>
    </xf>
    <xf numFmtId="0" fontId="0" fillId="0" borderId="0" xfId="0" applyAlignment="1">
      <alignment horizontal="left"/>
    </xf>
    <xf numFmtId="0" fontId="11" fillId="0" borderId="24" xfId="0" applyFont="1" applyBorder="1" applyAlignment="1">
      <alignment horizontal="left" vertical="center" wrapText="1"/>
    </xf>
    <xf numFmtId="0" fontId="11" fillId="0" borderId="25" xfId="0" applyFont="1" applyBorder="1" applyAlignment="1">
      <alignment horizontal="left" vertical="center"/>
    </xf>
    <xf numFmtId="0" fontId="11" fillId="0" borderId="26" xfId="0" applyFont="1" applyBorder="1" applyAlignment="1">
      <alignment horizontal="left" vertical="center"/>
    </xf>
    <xf numFmtId="0" fontId="11" fillId="0" borderId="27" xfId="0" applyFont="1" applyBorder="1" applyAlignment="1">
      <alignment horizontal="left" vertical="top" wrapText="1"/>
    </xf>
    <xf numFmtId="0" fontId="11" fillId="0" borderId="28" xfId="0" applyFont="1" applyBorder="1" applyAlignment="1">
      <alignment horizontal="left" vertical="top" wrapText="1"/>
    </xf>
    <xf numFmtId="0" fontId="11" fillId="0" borderId="29" xfId="0" applyFont="1" applyBorder="1" applyAlignment="1">
      <alignment horizontal="left" vertical="top" wrapText="1"/>
    </xf>
    <xf numFmtId="0" fontId="11" fillId="0" borderId="30" xfId="0" applyFont="1" applyBorder="1" applyAlignment="1">
      <alignment horizontal="left" vertical="top" wrapText="1"/>
    </xf>
    <xf numFmtId="0" fontId="11" fillId="0" borderId="31" xfId="0" applyFont="1" applyBorder="1" applyAlignment="1">
      <alignment horizontal="left" vertical="top" wrapText="1"/>
    </xf>
    <xf numFmtId="0" fontId="11" fillId="0" borderId="32" xfId="0" applyFont="1" applyBorder="1" applyAlignment="1">
      <alignment horizontal="left" vertical="top" wrapText="1"/>
    </xf>
    <xf numFmtId="0" fontId="11" fillId="0" borderId="31" xfId="0" applyFont="1" applyBorder="1" applyAlignment="1">
      <alignment horizontal="left" vertical="top"/>
    </xf>
    <xf numFmtId="0" fontId="11" fillId="0" borderId="32" xfId="0" applyFont="1" applyBorder="1" applyAlignment="1">
      <alignment horizontal="left" vertical="top"/>
    </xf>
    <xf numFmtId="0" fontId="11" fillId="2" borderId="2" xfId="0" applyFont="1" applyFill="1" applyBorder="1" applyAlignment="1">
      <alignment horizontal="left" vertical="top"/>
    </xf>
    <xf numFmtId="0" fontId="11" fillId="2" borderId="7" xfId="0" applyFont="1" applyFill="1" applyBorder="1" applyAlignment="1">
      <alignment horizontal="left" vertical="top"/>
    </xf>
    <xf numFmtId="0" fontId="11" fillId="2" borderId="8" xfId="0" applyFont="1" applyFill="1" applyBorder="1" applyAlignment="1">
      <alignment horizontal="left" vertical="top"/>
    </xf>
    <xf numFmtId="0" fontId="11" fillId="2" borderId="9" xfId="0" applyFont="1" applyFill="1" applyBorder="1" applyAlignment="1">
      <alignment horizontal="left" vertical="top"/>
    </xf>
    <xf numFmtId="0" fontId="11" fillId="2" borderId="0" xfId="0" applyFont="1" applyFill="1" applyAlignment="1">
      <alignment horizontal="left" vertical="top"/>
    </xf>
    <xf numFmtId="0" fontId="11" fillId="2" borderId="10" xfId="0" applyFont="1" applyFill="1" applyBorder="1" applyAlignment="1">
      <alignment horizontal="left" vertical="top"/>
    </xf>
    <xf numFmtId="0" fontId="11" fillId="2" borderId="11" xfId="0" applyFont="1" applyFill="1" applyBorder="1" applyAlignment="1">
      <alignment horizontal="left" vertical="top"/>
    </xf>
    <xf numFmtId="0" fontId="11" fillId="2" borderId="12" xfId="0" applyFont="1" applyFill="1" applyBorder="1" applyAlignment="1">
      <alignment horizontal="left" vertical="top"/>
    </xf>
    <xf numFmtId="0" fontId="11" fillId="2" borderId="13" xfId="0" applyFont="1" applyFill="1" applyBorder="1" applyAlignment="1">
      <alignment horizontal="left" vertical="top"/>
    </xf>
    <xf numFmtId="0" fontId="11" fillId="0" borderId="12" xfId="0" applyFont="1" applyBorder="1" applyAlignment="1">
      <alignment horizontal="left"/>
    </xf>
    <xf numFmtId="0" fontId="11" fillId="0" borderId="14" xfId="0" applyFont="1" applyBorder="1" applyAlignment="1">
      <alignment horizontal="left"/>
    </xf>
    <xf numFmtId="0" fontId="11" fillId="2" borderId="15" xfId="0" applyFont="1" applyFill="1" applyBorder="1" applyAlignment="1">
      <alignment horizontal="left" vertical="top" wrapText="1"/>
    </xf>
    <xf numFmtId="0" fontId="11" fillId="2" borderId="0" xfId="0" applyFont="1" applyFill="1" applyAlignment="1">
      <alignment horizontal="left" vertical="top" wrapText="1"/>
    </xf>
    <xf numFmtId="0" fontId="11" fillId="2" borderId="16" xfId="0" applyFont="1" applyFill="1" applyBorder="1" applyAlignment="1">
      <alignment horizontal="left" vertical="top" wrapText="1"/>
    </xf>
    <xf numFmtId="0" fontId="11" fillId="0" borderId="17" xfId="0" applyFont="1" applyBorder="1" applyAlignment="1">
      <alignment horizontal="left" vertical="top" wrapText="1"/>
    </xf>
    <xf numFmtId="0" fontId="11" fillId="0" borderId="18" xfId="0" applyFont="1" applyBorder="1" applyAlignment="1">
      <alignment horizontal="left" vertical="top" wrapText="1"/>
    </xf>
    <xf numFmtId="0" fontId="11" fillId="0" borderId="19" xfId="0" applyFont="1" applyBorder="1" applyAlignment="1">
      <alignment horizontal="left" vertical="top" wrapText="1"/>
    </xf>
    <xf numFmtId="0" fontId="11" fillId="0" borderId="9" xfId="0" applyFont="1" applyBorder="1" applyAlignment="1">
      <alignment horizontal="left" vertical="top" wrapText="1"/>
    </xf>
    <xf numFmtId="0" fontId="11" fillId="0" borderId="0" xfId="0" applyFont="1" applyAlignment="1">
      <alignment horizontal="left" vertical="top" wrapText="1"/>
    </xf>
    <xf numFmtId="0" fontId="11" fillId="0" borderId="10" xfId="0" applyFont="1" applyBorder="1" applyAlignment="1">
      <alignment horizontal="left" vertical="top" wrapText="1"/>
    </xf>
    <xf numFmtId="0" fontId="11" fillId="0" borderId="20" xfId="0" applyFont="1" applyBorder="1" applyAlignment="1">
      <alignment horizontal="left" vertical="top" wrapText="1"/>
    </xf>
    <xf numFmtId="0" fontId="11" fillId="0" borderId="6" xfId="0" applyFont="1" applyBorder="1" applyAlignment="1">
      <alignment horizontal="left" vertical="top" wrapText="1"/>
    </xf>
    <xf numFmtId="0" fontId="11" fillId="0" borderId="21" xfId="0" applyFont="1" applyBorder="1" applyAlignment="1">
      <alignment horizontal="left" vertical="top" wrapText="1"/>
    </xf>
    <xf numFmtId="0" fontId="10" fillId="0" borderId="0" xfId="0" applyFont="1" applyAlignment="1">
      <alignment horizontal="center" vertical="center"/>
    </xf>
    <xf numFmtId="0" fontId="1" fillId="0" borderId="17" xfId="0" applyFont="1" applyBorder="1" applyAlignment="1">
      <alignment horizontal="left" vertical="top"/>
    </xf>
    <xf numFmtId="0" fontId="1" fillId="0" borderId="18" xfId="0" applyFont="1" applyBorder="1" applyAlignment="1">
      <alignment horizontal="left" vertical="top"/>
    </xf>
    <xf numFmtId="0" fontId="1" fillId="0" borderId="19" xfId="0" applyFont="1" applyBorder="1" applyAlignment="1">
      <alignment horizontal="left" vertical="top"/>
    </xf>
    <xf numFmtId="0" fontId="1" fillId="0" borderId="20" xfId="0" applyFont="1" applyBorder="1" applyAlignment="1">
      <alignment horizontal="left" vertical="top"/>
    </xf>
    <xf numFmtId="0" fontId="1" fillId="0" borderId="6" xfId="0" applyFont="1" applyBorder="1" applyAlignment="1">
      <alignment horizontal="left" vertical="top"/>
    </xf>
    <xf numFmtId="0" fontId="1" fillId="0" borderId="21" xfId="0" applyFont="1" applyBorder="1" applyAlignment="1">
      <alignment horizontal="left" vertical="top"/>
    </xf>
    <xf numFmtId="0" fontId="1" fillId="0" borderId="33" xfId="0" applyFont="1" applyBorder="1" applyAlignment="1">
      <alignment horizontal="left" vertical="top"/>
    </xf>
    <xf numFmtId="0" fontId="1" fillId="0" borderId="34" xfId="0" applyFont="1" applyBorder="1" applyAlignment="1">
      <alignment horizontal="left" vertical="top"/>
    </xf>
    <xf numFmtId="0" fontId="1" fillId="0" borderId="35" xfId="0" applyFont="1" applyBorder="1" applyAlignment="1">
      <alignment horizontal="left" vertical="top"/>
    </xf>
    <xf numFmtId="0" fontId="18" fillId="0" borderId="36" xfId="0" applyFont="1" applyBorder="1" applyAlignment="1">
      <alignment horizontal="center" vertical="center"/>
    </xf>
    <xf numFmtId="0" fontId="18" fillId="0" borderId="37" xfId="0" applyFont="1" applyBorder="1" applyAlignment="1">
      <alignment horizontal="center" vertical="center"/>
    </xf>
    <xf numFmtId="0" fontId="18" fillId="0" borderId="38" xfId="0" applyFont="1" applyBorder="1" applyAlignment="1">
      <alignment horizontal="center" vertical="center"/>
    </xf>
    <xf numFmtId="0" fontId="18" fillId="0" borderId="22"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0" fillId="0" borderId="39" xfId="0" applyBorder="1" applyAlignment="1">
      <alignment horizontal="left" vertical="top" wrapText="1"/>
    </xf>
    <xf numFmtId="0" fontId="0" fillId="0" borderId="34" xfId="0" applyBorder="1" applyAlignment="1">
      <alignment horizontal="left" vertical="top" wrapText="1"/>
    </xf>
    <xf numFmtId="0" fontId="0" fillId="0" borderId="35" xfId="0" applyBorder="1" applyAlignment="1">
      <alignment horizontal="left" vertical="top" wrapText="1"/>
    </xf>
    <xf numFmtId="0" fontId="0" fillId="0" borderId="40" xfId="0" applyBorder="1" applyAlignment="1">
      <alignment horizontal="left" vertical="top" wrapText="1"/>
    </xf>
    <xf numFmtId="0" fontId="0" fillId="0" borderId="0" xfId="0" applyAlignment="1">
      <alignment horizontal="left" vertical="top" wrapText="1"/>
    </xf>
    <xf numFmtId="0" fontId="0" fillId="0" borderId="10" xfId="0" applyBorder="1" applyAlignment="1">
      <alignment horizontal="left" vertical="top" wrapText="1"/>
    </xf>
    <xf numFmtId="0" fontId="0" fillId="0" borderId="41" xfId="0" applyBorder="1" applyAlignment="1">
      <alignment horizontal="left" vertical="top" wrapText="1"/>
    </xf>
    <xf numFmtId="0" fontId="0" fillId="0" borderId="6" xfId="0" applyBorder="1" applyAlignment="1">
      <alignment horizontal="left" vertical="top" wrapText="1"/>
    </xf>
    <xf numFmtId="0" fontId="0" fillId="0" borderId="21" xfId="0" applyBorder="1" applyAlignment="1">
      <alignment horizontal="left" vertical="top" wrapText="1"/>
    </xf>
    <xf numFmtId="0" fontId="18" fillId="0" borderId="34" xfId="0" applyFont="1" applyBorder="1" applyAlignment="1">
      <alignment horizontal="left" vertical="center" wrapText="1"/>
    </xf>
    <xf numFmtId="0" fontId="18" fillId="0" borderId="15" xfId="0" applyFont="1" applyBorder="1" applyAlignment="1">
      <alignment horizontal="left" vertical="center" wrapText="1"/>
    </xf>
    <xf numFmtId="0" fontId="18" fillId="0" borderId="6" xfId="0" applyFont="1" applyBorder="1" applyAlignment="1">
      <alignment horizontal="left" vertical="top"/>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42" xfId="0" applyFont="1" applyBorder="1" applyAlignment="1">
      <alignment horizontal="left" vertical="center" wrapText="1"/>
    </xf>
    <xf numFmtId="0" fontId="1" fillId="0" borderId="33" xfId="0" applyFont="1" applyBorder="1" applyAlignment="1">
      <alignment horizontal="left" vertical="top" wrapText="1"/>
    </xf>
    <xf numFmtId="0" fontId="1" fillId="0" borderId="34" xfId="0" applyFont="1" applyBorder="1" applyAlignment="1">
      <alignment horizontal="left" vertical="top" wrapText="1"/>
    </xf>
    <xf numFmtId="0" fontId="1" fillId="0" borderId="35" xfId="0" applyFont="1" applyBorder="1" applyAlignment="1">
      <alignment horizontal="left" vertical="top" wrapText="1"/>
    </xf>
    <xf numFmtId="0" fontId="1" fillId="0" borderId="20" xfId="0" applyFont="1" applyBorder="1" applyAlignment="1">
      <alignment horizontal="left" vertical="top" wrapText="1"/>
    </xf>
    <xf numFmtId="0" fontId="1" fillId="0" borderId="6" xfId="0" applyFont="1" applyBorder="1" applyAlignment="1">
      <alignment horizontal="left" vertical="top" wrapText="1"/>
    </xf>
    <xf numFmtId="0" fontId="1" fillId="0" borderId="21" xfId="0" applyFont="1" applyBorder="1" applyAlignment="1">
      <alignment horizontal="left" vertical="top" wrapText="1"/>
    </xf>
    <xf numFmtId="0" fontId="11" fillId="0" borderId="44" xfId="0" applyFont="1" applyBorder="1" applyAlignment="1">
      <alignment horizontal="left" vertical="top" wrapText="1"/>
    </xf>
    <xf numFmtId="0" fontId="11" fillId="0" borderId="45" xfId="0" applyFont="1" applyBorder="1" applyAlignment="1">
      <alignment horizontal="left" vertical="top" wrapText="1"/>
    </xf>
    <xf numFmtId="0" fontId="11" fillId="0" borderId="12" xfId="0" applyFont="1" applyBorder="1" applyAlignment="1">
      <alignment horizontal="left" vertical="top" wrapText="1"/>
    </xf>
    <xf numFmtId="0" fontId="11" fillId="0" borderId="14" xfId="0" applyFont="1" applyBorder="1" applyAlignment="1">
      <alignment horizontal="left" vertical="top" wrapText="1"/>
    </xf>
    <xf numFmtId="0" fontId="11" fillId="0" borderId="4" xfId="0" applyFont="1" applyBorder="1" applyAlignment="1">
      <alignment horizontal="left" vertical="top" wrapText="1"/>
    </xf>
    <xf numFmtId="0" fontId="11" fillId="0" borderId="34" xfId="0" applyFont="1" applyBorder="1" applyAlignment="1">
      <alignment horizontal="left" vertical="top" wrapText="1"/>
    </xf>
    <xf numFmtId="0" fontId="11" fillId="0" borderId="43" xfId="0" applyFont="1" applyBorder="1" applyAlignment="1">
      <alignment horizontal="left" vertical="top" wrapText="1"/>
    </xf>
    <xf numFmtId="0" fontId="18" fillId="0" borderId="43" xfId="0" applyFont="1" applyBorder="1" applyAlignment="1">
      <alignment vertical="top" wrapText="1"/>
    </xf>
    <xf numFmtId="0" fontId="18" fillId="0" borderId="0" xfId="0" applyFont="1" applyBorder="1" applyAlignment="1">
      <alignment horizontal="left" vertical="center" wrapText="1"/>
    </xf>
    <xf numFmtId="0" fontId="18" fillId="0" borderId="16" xfId="0" applyFont="1" applyBorder="1" applyAlignment="1">
      <alignment horizontal="left" vertical="center" wrapText="1"/>
    </xf>
    <xf numFmtId="0" fontId="18" fillId="0" borderId="42" xfId="0" applyFont="1" applyBorder="1" applyAlignment="1">
      <alignment vertical="top"/>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468967</xdr:colOff>
      <xdr:row>2</xdr:row>
      <xdr:rowOff>120463</xdr:rowOff>
    </xdr:from>
    <xdr:to>
      <xdr:col>9</xdr:col>
      <xdr:colOff>843877</xdr:colOff>
      <xdr:row>2</xdr:row>
      <xdr:rowOff>446261</xdr:rowOff>
    </xdr:to>
    <xdr:sp macro="" textlink="">
      <xdr:nvSpPr>
        <xdr:cNvPr id="1026" name="Rectangle 2">
          <a:extLst>
            <a:ext uri="{FF2B5EF4-FFF2-40B4-BE49-F238E27FC236}">
              <a16:creationId xmlns:a16="http://schemas.microsoft.com/office/drawing/2014/main" id="{00000000-0008-0000-0000-000002040000}"/>
            </a:ext>
          </a:extLst>
        </xdr:cNvPr>
        <xdr:cNvSpPr>
          <a:spLocks noChangeArrowheads="1"/>
        </xdr:cNvSpPr>
      </xdr:nvSpPr>
      <xdr:spPr bwMode="auto">
        <a:xfrm>
          <a:off x="1380566" y="496981"/>
          <a:ext cx="4478546" cy="325798"/>
        </a:xfrm>
        <a:prstGeom prst="rect">
          <a:avLst/>
        </a:prstGeom>
        <a:noFill/>
        <a:ln w="222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C0C0C0" mc:Ignorable="a14" a14:legacySpreadsheetColorIndex="22"/>
              </a:solidFill>
            </a14:hiddenFill>
          </a:ext>
        </a:extLst>
      </xdr:spPr>
      <xdr:txBody>
        <a:bodyPr vertOverflow="clip" wrap="square" lIns="45720" tIns="32004" rIns="45720" bIns="32004" anchor="ctr" upright="1"/>
        <a:lstStyle/>
        <a:p>
          <a:pPr algn="ctr" rtl="0">
            <a:defRPr sz="1000"/>
          </a:pPr>
          <a:r>
            <a:rPr lang="ja-JP" altLang="en-US" sz="1800" b="1" i="0" u="none" strike="noStrike" baseline="0">
              <a:solidFill>
                <a:srgbClr val="000000"/>
              </a:solidFill>
              <a:latin typeface="AR P丸ゴシック体M"/>
              <a:ea typeface="AR P丸ゴシック体M"/>
            </a:rPr>
            <a:t>みちのくＥＭＳ適用範囲（サイト）追加申込書</a:t>
          </a:r>
        </a:p>
      </xdr:txBody>
    </xdr:sp>
    <xdr:clientData/>
  </xdr:twoCellAnchor>
  <xdr:twoCellAnchor>
    <xdr:from>
      <xdr:col>8</xdr:col>
      <xdr:colOff>268941</xdr:colOff>
      <xdr:row>32</xdr:row>
      <xdr:rowOff>135030</xdr:rowOff>
    </xdr:from>
    <xdr:to>
      <xdr:col>10</xdr:col>
      <xdr:colOff>593911</xdr:colOff>
      <xdr:row>38</xdr:row>
      <xdr:rowOff>313764</xdr:rowOff>
    </xdr:to>
    <xdr:grpSp>
      <xdr:nvGrpSpPr>
        <xdr:cNvPr id="10" name="Group 12">
          <a:extLst>
            <a:ext uri="{FF2B5EF4-FFF2-40B4-BE49-F238E27FC236}">
              <a16:creationId xmlns:a16="http://schemas.microsoft.com/office/drawing/2014/main" id="{911FF874-AE0C-440A-B8A8-DAF87CB74A7B}"/>
            </a:ext>
          </a:extLst>
        </xdr:cNvPr>
        <xdr:cNvGrpSpPr>
          <a:grpSpLocks/>
        </xdr:cNvGrpSpPr>
      </xdr:nvGrpSpPr>
      <xdr:grpSpPr bwMode="auto">
        <a:xfrm>
          <a:off x="5121088" y="10780618"/>
          <a:ext cx="3238499" cy="1276911"/>
          <a:chOff x="495" y="1137"/>
          <a:chExt cx="82" cy="86"/>
        </a:xfrm>
      </xdr:grpSpPr>
      <xdr:sp macro="" textlink="">
        <xdr:nvSpPr>
          <xdr:cNvPr id="11" name="Rectangle 13">
            <a:extLst>
              <a:ext uri="{FF2B5EF4-FFF2-40B4-BE49-F238E27FC236}">
                <a16:creationId xmlns:a16="http://schemas.microsoft.com/office/drawing/2014/main" id="{7B3B48FE-0092-46B2-28B2-CF9481E0A18D}"/>
              </a:ext>
            </a:extLst>
          </xdr:cNvPr>
          <xdr:cNvSpPr>
            <a:spLocks noChangeArrowheads="1"/>
          </xdr:cNvSpPr>
        </xdr:nvSpPr>
        <xdr:spPr bwMode="auto">
          <a:xfrm>
            <a:off x="495" y="1137"/>
            <a:ext cx="82" cy="8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0" anchor="t" upright="1"/>
          <a:lstStyle/>
          <a:p>
            <a:pPr algn="l" rtl="0">
              <a:defRPr sz="1000"/>
            </a:pPr>
            <a:r>
              <a:rPr lang="ja-JP" altLang="en-US" sz="1100" b="0" i="0" u="none" strike="noStrike" baseline="0">
                <a:solidFill>
                  <a:srgbClr val="000000"/>
                </a:solidFill>
                <a:latin typeface="ＭＳ Ｐゴシック"/>
                <a:ea typeface="ＭＳ Ｐゴシック"/>
              </a:rPr>
              <a:t>審査員名　　　　　　　　　　　　　　　　　　　　　　日付</a:t>
            </a:r>
          </a:p>
        </xdr:txBody>
      </xdr:sp>
      <xdr:sp macro="" textlink="">
        <xdr:nvSpPr>
          <xdr:cNvPr id="12" name="Line 14">
            <a:extLst>
              <a:ext uri="{FF2B5EF4-FFF2-40B4-BE49-F238E27FC236}">
                <a16:creationId xmlns:a16="http://schemas.microsoft.com/office/drawing/2014/main" id="{56C496D3-6037-64E8-3A19-1ABB41CCFE3F}"/>
              </a:ext>
            </a:extLst>
          </xdr:cNvPr>
          <xdr:cNvSpPr>
            <a:spLocks noChangeShapeType="1"/>
          </xdr:cNvSpPr>
        </xdr:nvSpPr>
        <xdr:spPr bwMode="auto">
          <a:xfrm>
            <a:off x="495" y="1156"/>
            <a:ext cx="82"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8</xdr:col>
      <xdr:colOff>268940</xdr:colOff>
      <xdr:row>36</xdr:row>
      <xdr:rowOff>100854</xdr:rowOff>
    </xdr:from>
    <xdr:to>
      <xdr:col>10</xdr:col>
      <xdr:colOff>593912</xdr:colOff>
      <xdr:row>36</xdr:row>
      <xdr:rowOff>100854</xdr:rowOff>
    </xdr:to>
    <xdr:sp macro="" textlink="">
      <xdr:nvSpPr>
        <xdr:cNvPr id="13" name="Line 20">
          <a:extLst>
            <a:ext uri="{FF2B5EF4-FFF2-40B4-BE49-F238E27FC236}">
              <a16:creationId xmlns:a16="http://schemas.microsoft.com/office/drawing/2014/main" id="{69494651-6A02-4BFD-95D4-8826BBE07886}"/>
            </a:ext>
          </a:extLst>
        </xdr:cNvPr>
        <xdr:cNvSpPr>
          <a:spLocks noChangeShapeType="1"/>
        </xdr:cNvSpPr>
      </xdr:nvSpPr>
      <xdr:spPr bwMode="auto">
        <a:xfrm>
          <a:off x="5121087" y="11508442"/>
          <a:ext cx="3238501"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2196353</xdr:colOff>
      <xdr:row>32</xdr:row>
      <xdr:rowOff>134471</xdr:rowOff>
    </xdr:from>
    <xdr:to>
      <xdr:col>9</xdr:col>
      <xdr:colOff>2196353</xdr:colOff>
      <xdr:row>38</xdr:row>
      <xdr:rowOff>324971</xdr:rowOff>
    </xdr:to>
    <xdr:cxnSp macro="">
      <xdr:nvCxnSpPr>
        <xdr:cNvPr id="16" name="直線コネクタ 15">
          <a:extLst>
            <a:ext uri="{FF2B5EF4-FFF2-40B4-BE49-F238E27FC236}">
              <a16:creationId xmlns:a16="http://schemas.microsoft.com/office/drawing/2014/main" id="{AF059A78-00EA-4133-84D3-22C888EF8006}"/>
            </a:ext>
          </a:extLst>
        </xdr:cNvPr>
        <xdr:cNvCxnSpPr/>
      </xdr:nvCxnSpPr>
      <xdr:spPr bwMode="auto">
        <a:xfrm>
          <a:off x="7732059" y="10780059"/>
          <a:ext cx="0" cy="1288677"/>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0</xdr:col>
      <xdr:colOff>44824</xdr:colOff>
      <xdr:row>35</xdr:row>
      <xdr:rowOff>0</xdr:rowOff>
    </xdr:from>
    <xdr:to>
      <xdr:col>8</xdr:col>
      <xdr:colOff>224118</xdr:colOff>
      <xdr:row>38</xdr:row>
      <xdr:rowOff>325531</xdr:rowOff>
    </xdr:to>
    <xdr:grpSp>
      <xdr:nvGrpSpPr>
        <xdr:cNvPr id="29" name="グループ化 28">
          <a:extLst>
            <a:ext uri="{FF2B5EF4-FFF2-40B4-BE49-F238E27FC236}">
              <a16:creationId xmlns:a16="http://schemas.microsoft.com/office/drawing/2014/main" id="{51A798C1-C886-4A3A-90E1-CA6B4AD282E4}"/>
            </a:ext>
          </a:extLst>
        </xdr:cNvPr>
        <xdr:cNvGrpSpPr/>
      </xdr:nvGrpSpPr>
      <xdr:grpSpPr>
        <a:xfrm>
          <a:off x="44824" y="11250706"/>
          <a:ext cx="5031441" cy="818590"/>
          <a:chOff x="47624" y="14320557"/>
          <a:chExt cx="5397671" cy="818590"/>
        </a:xfrm>
      </xdr:grpSpPr>
      <xdr:sp macro="" textlink="">
        <xdr:nvSpPr>
          <xdr:cNvPr id="30" name="Rectangle 10">
            <a:extLst>
              <a:ext uri="{FF2B5EF4-FFF2-40B4-BE49-F238E27FC236}">
                <a16:creationId xmlns:a16="http://schemas.microsoft.com/office/drawing/2014/main" id="{A67DD255-A597-6990-AA87-ED1A5539FE89}"/>
              </a:ext>
            </a:extLst>
          </xdr:cNvPr>
          <xdr:cNvSpPr>
            <a:spLocks noChangeArrowheads="1"/>
          </xdr:cNvSpPr>
        </xdr:nvSpPr>
        <xdr:spPr bwMode="auto">
          <a:xfrm>
            <a:off x="4684311" y="14321118"/>
            <a:ext cx="760984" cy="81690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en-US" sz="900" b="0" i="0" baseline="0">
                <a:effectLst/>
                <a:latin typeface="+mn-lt"/>
                <a:ea typeface="+mn-ea"/>
                <a:cs typeface="+mn-cs"/>
              </a:rPr>
              <a:t> </a:t>
            </a:r>
            <a:r>
              <a:rPr lang="ja-JP" altLang="ja-JP" sz="900" b="0" i="0" baseline="0">
                <a:effectLst/>
                <a:latin typeface="+mn-lt"/>
                <a:ea typeface="+mn-ea"/>
                <a:cs typeface="+mn-cs"/>
              </a:rPr>
              <a:t>サイボウズ</a:t>
            </a:r>
            <a:endParaRPr lang="ja-JP" altLang="ja-JP" sz="900">
              <a:effectLst/>
            </a:endParaRPr>
          </a:p>
          <a:p>
            <a:pPr rtl="0"/>
            <a:endParaRPr lang="ja-JP" altLang="ja-JP" sz="1000">
              <a:effectLst/>
            </a:endParaRPr>
          </a:p>
        </xdr:txBody>
      </xdr:sp>
      <xdr:sp macro="" textlink="">
        <xdr:nvSpPr>
          <xdr:cNvPr id="31" name="Rectangle 6">
            <a:extLst>
              <a:ext uri="{FF2B5EF4-FFF2-40B4-BE49-F238E27FC236}">
                <a16:creationId xmlns:a16="http://schemas.microsoft.com/office/drawing/2014/main" id="{D17B85FB-A505-6F43-4362-57CD31FCDB0E}"/>
              </a:ext>
            </a:extLst>
          </xdr:cNvPr>
          <xdr:cNvSpPr>
            <a:spLocks noChangeArrowheads="1"/>
          </xdr:cNvSpPr>
        </xdr:nvSpPr>
        <xdr:spPr bwMode="auto">
          <a:xfrm>
            <a:off x="838450" y="14320557"/>
            <a:ext cx="820668" cy="81690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業務依頼</a:t>
            </a:r>
          </a:p>
        </xdr:txBody>
      </xdr:sp>
      <xdr:sp macro="" textlink="">
        <xdr:nvSpPr>
          <xdr:cNvPr id="32" name="Rectangle 8">
            <a:extLst>
              <a:ext uri="{FF2B5EF4-FFF2-40B4-BE49-F238E27FC236}">
                <a16:creationId xmlns:a16="http://schemas.microsoft.com/office/drawing/2014/main" id="{99EB98B9-9A0F-F2CC-98E1-1DBACDC88E29}"/>
              </a:ext>
            </a:extLst>
          </xdr:cNvPr>
          <xdr:cNvSpPr>
            <a:spLocks noChangeArrowheads="1"/>
          </xdr:cNvSpPr>
        </xdr:nvSpPr>
        <xdr:spPr bwMode="auto">
          <a:xfrm>
            <a:off x="2412748" y="14320557"/>
            <a:ext cx="760984" cy="81690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請求書</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endParaRPr lang="ja-JP" altLang="en-US" sz="1000" b="0" i="0" u="none" strike="noStrike" baseline="0">
              <a:solidFill>
                <a:srgbClr val="000000"/>
              </a:solidFill>
              <a:latin typeface="ＭＳ Ｐゴシック"/>
              <a:ea typeface="ＭＳ Ｐゴシック"/>
            </a:endParaRPr>
          </a:p>
        </xdr:txBody>
      </xdr:sp>
      <xdr:sp macro="" textlink="">
        <xdr:nvSpPr>
          <xdr:cNvPr id="33" name="Rectangle 8">
            <a:extLst>
              <a:ext uri="{FF2B5EF4-FFF2-40B4-BE49-F238E27FC236}">
                <a16:creationId xmlns:a16="http://schemas.microsoft.com/office/drawing/2014/main" id="{8EF43BD8-8D57-7BC6-4C05-BDAB47F388EF}"/>
              </a:ext>
            </a:extLst>
          </xdr:cNvPr>
          <xdr:cNvSpPr>
            <a:spLocks noChangeArrowheads="1"/>
          </xdr:cNvSpPr>
        </xdr:nvSpPr>
        <xdr:spPr bwMode="auto">
          <a:xfrm>
            <a:off x="1658471" y="14321118"/>
            <a:ext cx="760983" cy="81802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請求一覧</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endParaRPr lang="ja-JP" altLang="en-US" sz="1000" b="0" i="0" u="none" strike="noStrike" baseline="0">
              <a:solidFill>
                <a:srgbClr val="000000"/>
              </a:solidFill>
              <a:latin typeface="ＭＳ Ｐゴシック"/>
              <a:ea typeface="ＭＳ Ｐゴシック"/>
            </a:endParaRPr>
          </a:p>
        </xdr:txBody>
      </xdr:sp>
      <xdr:sp macro="" textlink="">
        <xdr:nvSpPr>
          <xdr:cNvPr id="34" name="Rectangle 8">
            <a:extLst>
              <a:ext uri="{FF2B5EF4-FFF2-40B4-BE49-F238E27FC236}">
                <a16:creationId xmlns:a16="http://schemas.microsoft.com/office/drawing/2014/main" id="{25D7CE7D-0E42-560C-23BA-A4E33F2C0DDD}"/>
              </a:ext>
            </a:extLst>
          </xdr:cNvPr>
          <xdr:cNvSpPr>
            <a:spLocks noChangeArrowheads="1"/>
          </xdr:cNvSpPr>
        </xdr:nvSpPr>
        <xdr:spPr bwMode="auto">
          <a:xfrm>
            <a:off x="3171402" y="14321118"/>
            <a:ext cx="760984" cy="81690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lnSpc>
                <a:spcPts val="1200"/>
              </a:lnSpc>
              <a:defRPr sz="1000"/>
            </a:pPr>
            <a:r>
              <a:rPr lang="ja-JP" altLang="ja-JP" sz="1000" b="0" i="0" baseline="0">
                <a:effectLst/>
                <a:latin typeface="+mn-lt"/>
                <a:ea typeface="+mn-ea"/>
                <a:cs typeface="+mn-cs"/>
              </a:rPr>
              <a:t>原本記入</a:t>
            </a:r>
            <a:endParaRPr lang="ja-JP" altLang="en-US" sz="1000" b="0" i="0" u="none" strike="noStrike" baseline="0">
              <a:solidFill>
                <a:srgbClr val="000000"/>
              </a:solidFill>
              <a:latin typeface="ＭＳ Ｐゴシック"/>
              <a:ea typeface="ＭＳ Ｐゴシック"/>
            </a:endParaRPr>
          </a:p>
        </xdr:txBody>
      </xdr:sp>
      <xdr:sp macro="" textlink="">
        <xdr:nvSpPr>
          <xdr:cNvPr id="35" name="Rectangle 10">
            <a:extLst>
              <a:ext uri="{FF2B5EF4-FFF2-40B4-BE49-F238E27FC236}">
                <a16:creationId xmlns:a16="http://schemas.microsoft.com/office/drawing/2014/main" id="{2D57E87D-CB98-34A1-E496-E764BD71BD4C}"/>
              </a:ext>
            </a:extLst>
          </xdr:cNvPr>
          <xdr:cNvSpPr>
            <a:spLocks noChangeArrowheads="1"/>
          </xdr:cNvSpPr>
        </xdr:nvSpPr>
        <xdr:spPr bwMode="auto">
          <a:xfrm>
            <a:off x="3927339" y="14320557"/>
            <a:ext cx="760984" cy="81690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ja-JP" sz="900" b="0" i="0" baseline="0">
                <a:effectLst/>
                <a:latin typeface="+mn-lt"/>
                <a:ea typeface="+mn-ea"/>
                <a:cs typeface="+mn-cs"/>
              </a:rPr>
              <a:t>予定表書込</a:t>
            </a:r>
            <a:endParaRPr lang="ja-JP" altLang="ja-JP" sz="500">
              <a:effectLst/>
            </a:endParaRPr>
          </a:p>
        </xdr:txBody>
      </xdr:sp>
      <xdr:sp macro="" textlink="">
        <xdr:nvSpPr>
          <xdr:cNvPr id="36" name="Rectangle 4">
            <a:extLst>
              <a:ext uri="{FF2B5EF4-FFF2-40B4-BE49-F238E27FC236}">
                <a16:creationId xmlns:a16="http://schemas.microsoft.com/office/drawing/2014/main" id="{2930F439-7F85-338E-293C-6DAD8299D8ED}"/>
              </a:ext>
            </a:extLst>
          </xdr:cNvPr>
          <xdr:cNvSpPr>
            <a:spLocks noChangeArrowheads="1"/>
          </xdr:cNvSpPr>
        </xdr:nvSpPr>
        <xdr:spPr bwMode="auto">
          <a:xfrm>
            <a:off x="47624" y="14320557"/>
            <a:ext cx="790826" cy="81690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Ｐゴシック"/>
                <a:ea typeface="ＭＳ Ｐゴシック"/>
              </a:rPr>
              <a:t>交通費確認</a:t>
            </a:r>
          </a:p>
        </xdr:txBody>
      </xdr:sp>
    </xdr:grpSp>
    <xdr:clientData/>
  </xdr:twoCellAnchor>
  <xdr:twoCellAnchor>
    <xdr:from>
      <xdr:col>0</xdr:col>
      <xdr:colOff>44824</xdr:colOff>
      <xdr:row>36</xdr:row>
      <xdr:rowOff>11208</xdr:rowOff>
    </xdr:from>
    <xdr:to>
      <xdr:col>8</xdr:col>
      <xdr:colOff>224118</xdr:colOff>
      <xdr:row>36</xdr:row>
      <xdr:rowOff>11208</xdr:rowOff>
    </xdr:to>
    <xdr:sp macro="" textlink="">
      <xdr:nvSpPr>
        <xdr:cNvPr id="37" name="Line 5">
          <a:extLst>
            <a:ext uri="{FF2B5EF4-FFF2-40B4-BE49-F238E27FC236}">
              <a16:creationId xmlns:a16="http://schemas.microsoft.com/office/drawing/2014/main" id="{C7EA960F-B53B-48AE-BCCA-81376C513EBA}"/>
            </a:ext>
          </a:extLst>
        </xdr:cNvPr>
        <xdr:cNvSpPr>
          <a:spLocks noChangeShapeType="1"/>
        </xdr:cNvSpPr>
      </xdr:nvSpPr>
      <xdr:spPr bwMode="auto">
        <a:xfrm>
          <a:off x="44824" y="11418796"/>
          <a:ext cx="5031441"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S220DE37\share\&#12415;&#12385;&#12398;&#12367;ems\001_NEW&#31649;&#29702;&#29256;&#12304;&#21407;&#26412;&#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原本_これに記入"/>
      <sheetName val="連絡先"/>
      <sheetName val="★★認証取得一覧★ ★"/>
      <sheetName val="派遣審査員一覧"/>
      <sheetName val="事業者_業種_規模一覧"/>
      <sheetName val="統計一覧"/>
      <sheetName val="【修正】◎リコー構築支援 "/>
      <sheetName val="▲構築支援契約進捗停滞"/>
      <sheetName val="構築支援契約進捗状況"/>
      <sheetName val="産廃業者"/>
      <sheetName val="★★認証のみ値上げした場合"/>
      <sheetName val="★★認証取止め削除★ ★ (2)"/>
    </sheetNames>
    <sheetDataSet>
      <sheetData sheetId="0">
        <row r="5">
          <cell r="B5" t="str">
            <v>グルメライフ販売株式会社黒松支店</v>
          </cell>
          <cell r="C5" t="str">
            <v>認証辞退</v>
          </cell>
          <cell r="F5" t="str">
            <v>パン製造販売業</v>
          </cell>
          <cell r="I5" t="str">
            <v>仙台市</v>
          </cell>
          <cell r="J5" t="str">
            <v>宮城野区福室字明神西12番地</v>
          </cell>
          <cell r="AI5">
            <v>38134</v>
          </cell>
        </row>
        <row r="6">
          <cell r="B6" t="str">
            <v>佐々良建設株式会社</v>
          </cell>
          <cell r="C6" t="str">
            <v>☆</v>
          </cell>
          <cell r="D6">
            <v>15</v>
          </cell>
          <cell r="E6" t="str">
            <v>50人未満</v>
          </cell>
          <cell r="F6" t="str">
            <v>建築業</v>
          </cell>
          <cell r="H6" t="str">
            <v>983-0852</v>
          </cell>
          <cell r="I6" t="str">
            <v>仙台市</v>
          </cell>
          <cell r="J6" t="str">
            <v>宮城野榴岡三丁目４番１６号</v>
          </cell>
          <cell r="K6" t="str">
            <v>022-297-6561</v>
          </cell>
          <cell r="L6" t="str">
            <v>022-299-5942</v>
          </cell>
          <cell r="M6" t="str">
            <v>工事部課長　貴田善男/工事部　係長高橋健次</v>
          </cell>
          <cell r="N6" t="str">
            <v>kida@sasaryo.co.jp</v>
          </cell>
          <cell r="O6" t="str">
            <v>takahashi@sasaryo.co.jp</v>
          </cell>
          <cell r="R6" t="str">
            <v>建設業をやめる為、次回審査(2019.8.19期限/第5回更新)は受けずに、退会希望TELあり（2019.2.28受）/登録証は、3/20付退会、以降　返却するとの事。/2019.3.25証返却受理</v>
          </cell>
          <cell r="S6" t="str">
            <v>認証日が2004年8月20日のところ、19日にずれて、認証登録証が作られている（第1回目の更新から）、そのため、19日に認証したことに変更をおこなうことなった（2016/8/2）</v>
          </cell>
          <cell r="T6" t="str">
            <v>ISO9001</v>
          </cell>
          <cell r="U6" t="str">
            <v>佐々木　基</v>
          </cell>
          <cell r="V6" t="str">
            <v>貴田　善男</v>
          </cell>
          <cell r="W6" t="str">
            <v>第3版</v>
          </cell>
          <cell r="X6">
            <v>38104</v>
          </cell>
          <cell r="AF6">
            <v>37790</v>
          </cell>
          <cell r="AG6" t="str">
            <v>立田　勝男</v>
          </cell>
          <cell r="AH6" t="str">
            <v>田原　雅仁</v>
          </cell>
          <cell r="AI6">
            <v>38218</v>
          </cell>
          <cell r="AJ6">
            <v>273000</v>
          </cell>
          <cell r="AK6">
            <v>38583</v>
          </cell>
          <cell r="AL6">
            <v>38575</v>
          </cell>
          <cell r="AM6" t="str">
            <v>田原/松原</v>
          </cell>
          <cell r="AO6">
            <v>38948</v>
          </cell>
          <cell r="AP6">
            <v>38947</v>
          </cell>
          <cell r="AQ6" t="str">
            <v>松原/遠藤</v>
          </cell>
          <cell r="AS6">
            <v>39313</v>
          </cell>
          <cell r="AT6">
            <v>39302</v>
          </cell>
          <cell r="AU6" t="str">
            <v>松原　哲成</v>
          </cell>
          <cell r="AV6" t="str">
            <v>澤田　毅一</v>
          </cell>
          <cell r="AX6">
            <v>39679</v>
          </cell>
          <cell r="AY6">
            <v>39679</v>
          </cell>
          <cell r="AZ6" t="str">
            <v>澤田　毅一</v>
          </cell>
          <cell r="BA6">
            <v>73500</v>
          </cell>
          <cell r="BB6">
            <v>40044</v>
          </cell>
          <cell r="BC6">
            <v>40024</v>
          </cell>
          <cell r="BD6" t="str">
            <v>中屋　猛</v>
          </cell>
          <cell r="BF6">
            <v>40409</v>
          </cell>
          <cell r="BG6">
            <v>40387</v>
          </cell>
          <cell r="BH6" t="str">
            <v>中屋　猛</v>
          </cell>
          <cell r="BK6">
            <v>40774</v>
          </cell>
          <cell r="BL6">
            <v>40773</v>
          </cell>
          <cell r="BM6" t="str">
            <v>澤田　毅一</v>
          </cell>
          <cell r="BN6">
            <v>73500</v>
          </cell>
          <cell r="BO6">
            <v>41140</v>
          </cell>
          <cell r="BP6">
            <v>41142</v>
          </cell>
          <cell r="BQ6" t="str">
            <v>澤田　毅一</v>
          </cell>
          <cell r="BR6">
            <v>73500</v>
          </cell>
          <cell r="BS6">
            <v>41505</v>
          </cell>
          <cell r="BT6">
            <v>41492</v>
          </cell>
          <cell r="BU6" t="str">
            <v>澤田　毅一</v>
          </cell>
          <cell r="BV6" t="str">
            <v>加藤　保世明</v>
          </cell>
          <cell r="BW6">
            <v>94500</v>
          </cell>
          <cell r="BX6">
            <v>41870</v>
          </cell>
          <cell r="BY6">
            <v>41872</v>
          </cell>
          <cell r="BZ6" t="str">
            <v>加藤　保世明</v>
          </cell>
          <cell r="CA6">
            <v>75600</v>
          </cell>
          <cell r="CB6">
            <v>42235</v>
          </cell>
          <cell r="CC6">
            <v>42241</v>
          </cell>
          <cell r="CD6" t="str">
            <v>加藤　保世明</v>
          </cell>
          <cell r="CE6">
            <v>75600</v>
          </cell>
          <cell r="CF6">
            <v>42601</v>
          </cell>
        </row>
        <row r="7">
          <cell r="B7" t="str">
            <v>栗村建設興業株式会社</v>
          </cell>
          <cell r="C7" t="str">
            <v>○　☆　</v>
          </cell>
          <cell r="D7">
            <v>6</v>
          </cell>
          <cell r="E7" t="str">
            <v>10人未満</v>
          </cell>
          <cell r="F7" t="str">
            <v>建設業</v>
          </cell>
          <cell r="H7" t="str">
            <v>984-0838</v>
          </cell>
          <cell r="I7" t="str">
            <v>仙台市</v>
          </cell>
          <cell r="J7" t="str">
            <v>若林区上飯田4丁目17-44</v>
          </cell>
          <cell r="K7" t="str">
            <v>022-289-1821</v>
          </cell>
          <cell r="L7" t="str">
            <v>022-289-1822</v>
          </cell>
          <cell r="M7" t="str">
            <v>代表取締役　栗村　英樹</v>
          </cell>
          <cell r="N7" t="str">
            <v>hideki@kurimura.co.jp</v>
          </cell>
          <cell r="Q7" t="str">
            <v>工事事務所は常駐者なし</v>
          </cell>
          <cell r="S7" t="str">
            <v>50人未満→10人未満へ変更、懸念事項あり</v>
          </cell>
          <cell r="T7" t="str">
            <v>ISO9001</v>
          </cell>
          <cell r="U7" t="str">
            <v>栗村　英樹</v>
          </cell>
          <cell r="V7" t="str">
            <v>萩原　陽一</v>
          </cell>
          <cell r="W7" t="str">
            <v>第3版</v>
          </cell>
          <cell r="Y7">
            <v>38126</v>
          </cell>
          <cell r="Z7" t="str">
            <v>立田　勝男</v>
          </cell>
          <cell r="AA7">
            <v>38246</v>
          </cell>
          <cell r="AB7" t="str">
            <v>立田　勝男</v>
          </cell>
          <cell r="AC7">
            <v>38327</v>
          </cell>
          <cell r="AD7" t="str">
            <v>菅山　洋子</v>
          </cell>
          <cell r="AE7" t="str">
            <v>田原　雅仁</v>
          </cell>
          <cell r="AF7">
            <v>38334</v>
          </cell>
          <cell r="AG7" t="str">
            <v>立田　勝男</v>
          </cell>
          <cell r="AH7" t="str">
            <v>田原　雅仁</v>
          </cell>
          <cell r="AI7">
            <v>38366</v>
          </cell>
          <cell r="AJ7">
            <v>273000</v>
          </cell>
          <cell r="AK7">
            <v>38731</v>
          </cell>
          <cell r="AL7">
            <v>38727</v>
          </cell>
          <cell r="AM7" t="str">
            <v>田原/澤田</v>
          </cell>
          <cell r="AO7">
            <v>39096</v>
          </cell>
          <cell r="AP7">
            <v>39095</v>
          </cell>
          <cell r="AQ7" t="str">
            <v>澤田/山下</v>
          </cell>
          <cell r="AS7">
            <v>39461</v>
          </cell>
          <cell r="AT7">
            <v>39459</v>
          </cell>
          <cell r="AU7" t="str">
            <v>澤田　毅一</v>
          </cell>
          <cell r="AV7" t="str">
            <v>山下　健二</v>
          </cell>
          <cell r="AX7">
            <v>39827</v>
          </cell>
          <cell r="AY7">
            <v>39827</v>
          </cell>
          <cell r="AZ7" t="str">
            <v>山下　健二</v>
          </cell>
          <cell r="BA7">
            <v>73500</v>
          </cell>
          <cell r="BB7">
            <v>40192</v>
          </cell>
          <cell r="BC7">
            <v>40190</v>
          </cell>
          <cell r="BD7" t="str">
            <v>山下　健二</v>
          </cell>
          <cell r="BE7">
            <v>73500</v>
          </cell>
          <cell r="BF7">
            <v>40557</v>
          </cell>
          <cell r="BG7">
            <v>40563</v>
          </cell>
          <cell r="BH7" t="str">
            <v>山下　健二</v>
          </cell>
          <cell r="BI7" t="str">
            <v>松原　哲成</v>
          </cell>
          <cell r="BJ7">
            <v>84000</v>
          </cell>
          <cell r="BK7">
            <v>40922</v>
          </cell>
          <cell r="BL7">
            <v>40967</v>
          </cell>
          <cell r="BM7" t="str">
            <v>山下　健二</v>
          </cell>
          <cell r="BN7">
            <v>73500</v>
          </cell>
          <cell r="BO7">
            <v>41288</v>
          </cell>
          <cell r="BP7">
            <v>41373</v>
          </cell>
          <cell r="BQ7" t="str">
            <v>山下　健二</v>
          </cell>
          <cell r="BR7">
            <v>63000</v>
          </cell>
          <cell r="BS7">
            <v>41653</v>
          </cell>
          <cell r="BT7">
            <v>41617</v>
          </cell>
          <cell r="BU7" t="str">
            <v>山下　健二</v>
          </cell>
          <cell r="BV7" t="str">
            <v>佐藤　俊彦</v>
          </cell>
          <cell r="BW7">
            <v>84000</v>
          </cell>
          <cell r="BX7">
            <v>42018</v>
          </cell>
          <cell r="BY7">
            <v>42032</v>
          </cell>
          <cell r="BZ7" t="str">
            <v>山下　健二</v>
          </cell>
          <cell r="CA7">
            <v>64800</v>
          </cell>
          <cell r="CB7">
            <v>42383</v>
          </cell>
          <cell r="CC7">
            <v>42388</v>
          </cell>
          <cell r="CD7" t="str">
            <v>山下　健二</v>
          </cell>
          <cell r="CE7">
            <v>64800</v>
          </cell>
          <cell r="CF7">
            <v>42749</v>
          </cell>
        </row>
        <row r="8">
          <cell r="B8" t="str">
            <v>千田建設株式会社（本社）</v>
          </cell>
          <cell r="C8" t="str">
            <v>認証辞退</v>
          </cell>
          <cell r="F8" t="str">
            <v>建設業</v>
          </cell>
          <cell r="I8" t="str">
            <v>宮城県仙台市</v>
          </cell>
          <cell r="J8" t="str">
            <v>青葉区通町一丁目3番11号</v>
          </cell>
          <cell r="AI8">
            <v>38366</v>
          </cell>
        </row>
        <row r="9">
          <cell r="B9" t="str">
            <v>千田建設株式会社（・黒川支店）</v>
          </cell>
          <cell r="C9" t="str">
            <v>認証辞退</v>
          </cell>
          <cell r="I9" t="str">
            <v>宮城県黒川郡</v>
          </cell>
          <cell r="J9" t="str">
            <v>富谷町三ノ関字坂ノ下72番地</v>
          </cell>
        </row>
        <row r="10">
          <cell r="B10" t="str">
            <v>マイクロサーキット株式会社</v>
          </cell>
          <cell r="C10" t="str">
            <v>認証辞退</v>
          </cell>
          <cell r="I10" t="str">
            <v>福島県福島市</v>
          </cell>
          <cell r="J10" t="str">
            <v>町庭坂字杉ノ下10番地の19</v>
          </cell>
        </row>
        <row r="11">
          <cell r="B11" t="str">
            <v>東北鉄道運輸㈱</v>
          </cell>
          <cell r="C11" t="str">
            <v>認証辞退</v>
          </cell>
          <cell r="D11" t="str">
            <v>50人未満</v>
          </cell>
          <cell r="E11" t="str">
            <v>従業員の数を入れて下さい</v>
          </cell>
          <cell r="F11" t="str">
            <v>運輸交通業</v>
          </cell>
          <cell r="H11" t="str">
            <v>982-0003</v>
          </cell>
          <cell r="I11" t="str">
            <v>仙台市</v>
          </cell>
          <cell r="J11" t="str">
            <v>太白区郡山６丁目１番３９号</v>
          </cell>
          <cell r="K11" t="str">
            <v>022-247-3138</v>
          </cell>
          <cell r="L11" t="str">
            <v>022-247-0779</v>
          </cell>
          <cell r="M11" t="str">
            <v>伊藤富士雄</v>
          </cell>
          <cell r="N11" t="str">
            <v>aaq24990@hkg.odn.ne.jp</v>
          </cell>
          <cell r="X11">
            <v>38044</v>
          </cell>
          <cell r="AG11" t="str">
            <v>鈴木　邦昭</v>
          </cell>
          <cell r="AH11" t="str">
            <v>松原　哲成</v>
          </cell>
          <cell r="AI11">
            <v>38426</v>
          </cell>
          <cell r="AJ11">
            <v>273000</v>
          </cell>
          <cell r="AK11">
            <v>38790</v>
          </cell>
          <cell r="AO11">
            <v>39155</v>
          </cell>
          <cell r="AS11">
            <v>39521</v>
          </cell>
          <cell r="AX11">
            <v>39886</v>
          </cell>
          <cell r="BB11">
            <v>40251</v>
          </cell>
          <cell r="BF11">
            <v>40616</v>
          </cell>
          <cell r="BK11">
            <v>40982</v>
          </cell>
          <cell r="BN11">
            <v>73500</v>
          </cell>
          <cell r="BO11">
            <v>41347</v>
          </cell>
          <cell r="BS11">
            <v>41712</v>
          </cell>
          <cell r="BX11">
            <v>42077</v>
          </cell>
          <cell r="CB11">
            <v>42443</v>
          </cell>
          <cell r="CF11">
            <v>42808</v>
          </cell>
        </row>
        <row r="12">
          <cell r="B12" t="str">
            <v>協業組合仙台清掃公社本社組合センター</v>
          </cell>
          <cell r="C12" t="str">
            <v>☆</v>
          </cell>
          <cell r="D12">
            <v>115</v>
          </cell>
          <cell r="E12" t="str">
            <v>150人未満</v>
          </cell>
          <cell r="F12" t="str">
            <v>清掃業</v>
          </cell>
          <cell r="H12" t="str">
            <v>983-0035</v>
          </cell>
          <cell r="I12" t="str">
            <v>仙台市</v>
          </cell>
          <cell r="J12" t="str">
            <v>宮城野区日の出町1-7-15</v>
          </cell>
          <cell r="K12" t="str">
            <v>022-284-6661</v>
          </cell>
          <cell r="L12" t="str">
            <v>022-284-7625</v>
          </cell>
          <cell r="M12" t="str">
            <v>営業部営業二課・主任　鎌田美志/総務部　小野　馬場　長谷川</v>
          </cell>
          <cell r="N12" t="str">
            <v>s_baba@ss5383.com</v>
          </cell>
          <cell r="O12" t="str">
            <v>h_kamata＠ss5383.com</v>
          </cell>
          <cell r="P12" t="str">
            <v>m-shirahata@ss5383.com</v>
          </cell>
          <cell r="R12" t="str">
            <v>認証登録証、有効期限相違ありの為、文書送付（Ｈ26．4）</v>
          </cell>
          <cell r="U12" t="str">
            <v>渡邉　浩一</v>
          </cell>
          <cell r="V12" t="str">
            <v>袰岩　伸好</v>
          </cell>
          <cell r="W12" t="str">
            <v>優良産廃処理業者用</v>
          </cell>
          <cell r="X12">
            <v>38139</v>
          </cell>
          <cell r="Y12">
            <v>38140</v>
          </cell>
          <cell r="Z12" t="str">
            <v>立田　勝男</v>
          </cell>
          <cell r="AA12">
            <v>38218</v>
          </cell>
          <cell r="AB12" t="str">
            <v>立田　勝男</v>
          </cell>
          <cell r="AC12">
            <v>38383</v>
          </cell>
          <cell r="AD12" t="str">
            <v>佐々木　光人</v>
          </cell>
          <cell r="AE12" t="str">
            <v>立田　勝男</v>
          </cell>
          <cell r="AF12">
            <v>38397</v>
          </cell>
          <cell r="AG12" t="str">
            <v>立田　勝男</v>
          </cell>
          <cell r="AH12" t="str">
            <v>佐々木　光人</v>
          </cell>
          <cell r="AI12">
            <v>38426</v>
          </cell>
          <cell r="AJ12">
            <v>315000</v>
          </cell>
          <cell r="AK12">
            <v>38791</v>
          </cell>
          <cell r="AL12">
            <v>38785</v>
          </cell>
          <cell r="AM12" t="str">
            <v>立田/佐々木</v>
          </cell>
          <cell r="AO12">
            <v>39156</v>
          </cell>
          <cell r="AP12">
            <v>39183</v>
          </cell>
          <cell r="AQ12" t="str">
            <v>山下/鈴木</v>
          </cell>
          <cell r="AS12">
            <v>39522</v>
          </cell>
          <cell r="AT12">
            <v>39520</v>
          </cell>
          <cell r="AU12" t="str">
            <v>山下　健二</v>
          </cell>
          <cell r="AV12" t="str">
            <v>菅原　健男</v>
          </cell>
          <cell r="AX12">
            <v>39887</v>
          </cell>
          <cell r="AY12">
            <v>39884</v>
          </cell>
          <cell r="AZ12" t="str">
            <v>菅原　健男</v>
          </cell>
          <cell r="BA12">
            <v>115500</v>
          </cell>
          <cell r="BB12">
            <v>40252</v>
          </cell>
          <cell r="BC12">
            <v>40235</v>
          </cell>
          <cell r="BD12" t="str">
            <v>菅原　健男</v>
          </cell>
          <cell r="BE12">
            <v>115500</v>
          </cell>
          <cell r="BF12">
            <v>40617</v>
          </cell>
          <cell r="BG12">
            <v>40702</v>
          </cell>
          <cell r="BH12" t="str">
            <v>菅原　健男</v>
          </cell>
          <cell r="BI12" t="str">
            <v>菅山　洋子</v>
          </cell>
          <cell r="BJ12">
            <v>136500</v>
          </cell>
          <cell r="BK12">
            <v>40983</v>
          </cell>
          <cell r="BL12">
            <v>41066</v>
          </cell>
          <cell r="BM12" t="str">
            <v>木村　仁</v>
          </cell>
          <cell r="BN12">
            <v>94500</v>
          </cell>
          <cell r="BO12">
            <v>41348</v>
          </cell>
          <cell r="BP12">
            <v>41346</v>
          </cell>
          <cell r="BQ12" t="str">
            <v>鴨田　憲</v>
          </cell>
          <cell r="BR12">
            <v>94500</v>
          </cell>
          <cell r="BS12">
            <v>41713</v>
          </cell>
          <cell r="BT12">
            <v>41673</v>
          </cell>
          <cell r="BU12" t="str">
            <v>鴨田　憲</v>
          </cell>
          <cell r="BV12" t="str">
            <v>松原　哲成</v>
          </cell>
          <cell r="BW12">
            <v>136500</v>
          </cell>
          <cell r="BX12">
            <v>42078</v>
          </cell>
          <cell r="BY12">
            <v>42107</v>
          </cell>
          <cell r="BZ12" t="str">
            <v>松原　哲成</v>
          </cell>
          <cell r="CA12">
            <v>118800</v>
          </cell>
          <cell r="CB12">
            <v>42444</v>
          </cell>
          <cell r="CC12">
            <v>42443</v>
          </cell>
          <cell r="CD12" t="str">
            <v>加藤　保世明</v>
          </cell>
          <cell r="CE12">
            <v>118800</v>
          </cell>
          <cell r="CF12">
            <v>42809</v>
          </cell>
        </row>
        <row r="13">
          <cell r="B13" t="str">
            <v>ワールド警備保障株式会社</v>
          </cell>
          <cell r="C13" t="str">
            <v>認証辞退</v>
          </cell>
          <cell r="I13" t="str">
            <v>仙台市</v>
          </cell>
          <cell r="J13" t="str">
            <v>青葉区二日町１７番１８号</v>
          </cell>
        </row>
        <row r="14">
          <cell r="B14" t="str">
            <v>テルウェル東日本セクリーン東北株式会社</v>
          </cell>
          <cell r="C14" t="str">
            <v>認証辞退</v>
          </cell>
          <cell r="F14" t="str">
            <v>ビルメンテナンス等</v>
          </cell>
          <cell r="I14" t="str">
            <v>仙台市</v>
          </cell>
          <cell r="J14" t="str">
            <v>宮城野区榴岡四丁目2-9テルウェル仙台ビル3階</v>
          </cell>
        </row>
        <row r="15">
          <cell r="B15" t="str">
            <v>株式会社ﾆｭｰｸﾘｴｲﾄﾏﾈｼﾞﾒﾝﾄ</v>
          </cell>
          <cell r="C15" t="str">
            <v>認証辞退</v>
          </cell>
          <cell r="D15" t="str">
            <v>10人未満</v>
          </cell>
          <cell r="E15" t="str">
            <v>従業員の数を入れて下さい</v>
          </cell>
          <cell r="F15" t="str">
            <v>サービス業（経営コンサルタント業）</v>
          </cell>
          <cell r="H15" t="str">
            <v>980-0811</v>
          </cell>
          <cell r="I15" t="str">
            <v>仙台市</v>
          </cell>
          <cell r="J15" t="str">
            <v>青葉区一番町三丁目3-11Ｈuｍａｎ青葉通ビル7Ｆ</v>
          </cell>
          <cell r="K15" t="str">
            <v>022-268-3216</v>
          </cell>
          <cell r="L15" t="str">
            <v>022-268-3217</v>
          </cell>
          <cell r="M15" t="str">
            <v>経営支援部木村　仁/経営情報部長井麻帆</v>
          </cell>
          <cell r="N15" t="str">
            <v>postmaster@ncm-sendai.com</v>
          </cell>
          <cell r="AG15" t="str">
            <v>鈴木　邦昭</v>
          </cell>
          <cell r="AH15" t="str">
            <v>佐々木　勇三郎</v>
          </cell>
          <cell r="AI15">
            <v>38441</v>
          </cell>
          <cell r="AJ15">
            <v>252000</v>
          </cell>
          <cell r="AK15">
            <v>38806</v>
          </cell>
          <cell r="AO15">
            <v>39171</v>
          </cell>
          <cell r="AS15">
            <v>39537</v>
          </cell>
          <cell r="AX15">
            <v>39902</v>
          </cell>
          <cell r="BB15">
            <v>40267</v>
          </cell>
          <cell r="BF15">
            <v>40632</v>
          </cell>
          <cell r="BG15">
            <v>40613</v>
          </cell>
          <cell r="BH15" t="str">
            <v>五十嵐　暢</v>
          </cell>
          <cell r="BI15" t="str">
            <v>山崎　善晃</v>
          </cell>
          <cell r="BJ15">
            <v>84000</v>
          </cell>
          <cell r="BK15">
            <v>40998</v>
          </cell>
          <cell r="BL15">
            <v>40994</v>
          </cell>
          <cell r="BM15" t="str">
            <v>山崎　善晃</v>
          </cell>
          <cell r="BN15">
            <v>63000</v>
          </cell>
          <cell r="BO15">
            <v>41363</v>
          </cell>
          <cell r="BS15">
            <v>41728</v>
          </cell>
          <cell r="BX15">
            <v>42093</v>
          </cell>
          <cell r="CB15">
            <v>42459</v>
          </cell>
          <cell r="CF15">
            <v>42824</v>
          </cell>
        </row>
        <row r="16">
          <cell r="B16" t="str">
            <v>セントレックス東北株式会社仙台工場</v>
          </cell>
          <cell r="C16" t="str">
            <v>認証辞退</v>
          </cell>
          <cell r="I16" t="str">
            <v>宮城県宮城郡</v>
          </cell>
          <cell r="J16" t="str">
            <v>利府町しらかし台６丁目１１番２号</v>
          </cell>
        </row>
        <row r="17">
          <cell r="B17" t="str">
            <v>東北交通機械株式会社利府支店メトロＳＳ</v>
          </cell>
          <cell r="C17" t="str">
            <v>㈱及川工務店　認証辞退</v>
          </cell>
          <cell r="I17" t="str">
            <v>仙台市</v>
          </cell>
          <cell r="J17" t="str">
            <v>太白区富沢字中河原２－１</v>
          </cell>
          <cell r="K17" t="str">
            <v>8次</v>
          </cell>
        </row>
        <row r="18">
          <cell r="B18" t="str">
            <v>ｾﾝﾄﾗﾙ硝子東北株式会社仙台工場</v>
          </cell>
          <cell r="C18" t="str">
            <v>認証辞退</v>
          </cell>
          <cell r="D18" t="str">
            <v>50人未満</v>
          </cell>
          <cell r="E18" t="str">
            <v>従業員の数を入れて下さい</v>
          </cell>
          <cell r="F18" t="str">
            <v>ガラス加工業</v>
          </cell>
          <cell r="H18" t="str">
            <v>981-0134</v>
          </cell>
          <cell r="I18" t="str">
            <v>宮城県宮城郡</v>
          </cell>
          <cell r="J18" t="str">
            <v>利府町しらかし台6丁目11-2</v>
          </cell>
          <cell r="K18" t="str">
            <v>022-356-3391</v>
          </cell>
          <cell r="L18" t="str">
            <v>022-356-6148</v>
          </cell>
          <cell r="M18" t="str">
            <v>次長越田透/工場長山田敏夫</v>
          </cell>
          <cell r="N18" t="str">
            <v>toru.koshida@cgco.co.jp</v>
          </cell>
          <cell r="X18">
            <v>38139</v>
          </cell>
          <cell r="AG18" t="str">
            <v>立田　勝男</v>
          </cell>
          <cell r="AH18" t="str">
            <v>菅山　洋子</v>
          </cell>
          <cell r="AI18">
            <v>38469</v>
          </cell>
          <cell r="AJ18">
            <v>273000</v>
          </cell>
          <cell r="AK18">
            <v>38834</v>
          </cell>
          <cell r="AO18">
            <v>39199</v>
          </cell>
          <cell r="AS18">
            <v>39565</v>
          </cell>
          <cell r="AX18">
            <v>39930</v>
          </cell>
          <cell r="BB18">
            <v>40295</v>
          </cell>
          <cell r="BF18">
            <v>40660</v>
          </cell>
          <cell r="BK18">
            <v>41026</v>
          </cell>
          <cell r="BL18" t="str">
            <v>震災</v>
          </cell>
          <cell r="BN18">
            <v>73500</v>
          </cell>
          <cell r="BO18">
            <v>41391</v>
          </cell>
          <cell r="BS18">
            <v>41756</v>
          </cell>
          <cell r="BT18">
            <v>41411</v>
          </cell>
          <cell r="BU18" t="str">
            <v>鈴木　邦昭</v>
          </cell>
          <cell r="BV18" t="str">
            <v>※一人審査</v>
          </cell>
          <cell r="BW18">
            <v>94500</v>
          </cell>
          <cell r="BX18">
            <v>42121</v>
          </cell>
          <cell r="CB18">
            <v>42487</v>
          </cell>
          <cell r="CF18">
            <v>42852</v>
          </cell>
        </row>
        <row r="19">
          <cell r="B19" t="str">
            <v>東北交通機械株式会社ﾒﾄﾛＳＳ</v>
          </cell>
          <cell r="C19" t="str">
            <v>認証辞退</v>
          </cell>
          <cell r="D19" t="str">
            <v>50人未満</v>
          </cell>
          <cell r="E19" t="str">
            <v>従業員の数を入れて下さい</v>
          </cell>
          <cell r="F19" t="str">
            <v>鉄道車両修繕</v>
          </cell>
          <cell r="H19" t="str">
            <v>980-0811</v>
          </cell>
          <cell r="I19" t="str">
            <v>仙台市</v>
          </cell>
          <cell r="J19" t="str">
            <v>青葉区一番町二丁目2番13号</v>
          </cell>
          <cell r="X19">
            <v>38469</v>
          </cell>
          <cell r="AI19">
            <v>38469</v>
          </cell>
          <cell r="AK19">
            <v>38834</v>
          </cell>
          <cell r="AO19">
            <v>39199</v>
          </cell>
          <cell r="AS19">
            <v>39565</v>
          </cell>
          <cell r="AX19">
            <v>39930</v>
          </cell>
          <cell r="BB19">
            <v>40295</v>
          </cell>
          <cell r="BF19">
            <v>40660</v>
          </cell>
          <cell r="BK19">
            <v>41026</v>
          </cell>
          <cell r="BO19">
            <v>41391</v>
          </cell>
          <cell r="BS19">
            <v>41756</v>
          </cell>
          <cell r="BX19">
            <v>42121</v>
          </cell>
          <cell r="CB19">
            <v>42487</v>
          </cell>
          <cell r="CF19">
            <v>42852</v>
          </cell>
        </row>
        <row r="20">
          <cell r="B20" t="str">
            <v>有限会社よろづや</v>
          </cell>
          <cell r="C20" t="str">
            <v>☆　※認証期限変更</v>
          </cell>
          <cell r="D20">
            <v>16</v>
          </cell>
          <cell r="E20" t="str">
            <v>50人未満</v>
          </cell>
          <cell r="F20" t="str">
            <v>廃タイヤの中間処理他</v>
          </cell>
          <cell r="H20" t="str">
            <v>981-1515</v>
          </cell>
          <cell r="I20" t="str">
            <v>宮城県角田市</v>
          </cell>
          <cell r="J20" t="str">
            <v>笠島字雁坊12-16</v>
          </cell>
          <cell r="K20" t="str">
            <v>0224-65-2696</v>
          </cell>
          <cell r="L20" t="str">
            <v>0224-65-2698</v>
          </cell>
          <cell r="M20" t="str">
            <v>八嶋ミツエ</v>
          </cell>
          <cell r="N20" t="str">
            <v>almighty@yoroduya-tirerecycle.co.jp</v>
          </cell>
          <cell r="O20" t="str">
            <v>koetulp@agate.plala.or.jp</v>
          </cell>
          <cell r="S20" t="str">
            <v>第3回更新審査日、遅延理由＝社長が不在で出来ない為
松坂　直志が取締役会長へ
認証を9/1に変更：8月の判定委員会のかける（2017/5/31TELで確認済）</v>
          </cell>
          <cell r="U20" t="str">
            <v>八嶋　利悦</v>
          </cell>
          <cell r="V20" t="str">
            <v>八嶋　利悦</v>
          </cell>
          <cell r="W20" t="str">
            <v>第3版</v>
          </cell>
          <cell r="X20">
            <v>38376</v>
          </cell>
          <cell r="Y20">
            <v>38404</v>
          </cell>
          <cell r="Z20" t="str">
            <v>鈴木　邦昭</v>
          </cell>
          <cell r="AA20">
            <v>38421</v>
          </cell>
          <cell r="AB20" t="str">
            <v>鈴木/菅山</v>
          </cell>
          <cell r="AC20">
            <v>38454</v>
          </cell>
          <cell r="AD20" t="str">
            <v>菅山　洋子</v>
          </cell>
          <cell r="AE20" t="str">
            <v>木村　仁</v>
          </cell>
          <cell r="AF20">
            <v>38489</v>
          </cell>
          <cell r="AG20" t="str">
            <v>鈴木　邦昭</v>
          </cell>
          <cell r="AH20" t="str">
            <v>木村　仁</v>
          </cell>
          <cell r="AI20">
            <v>38533</v>
          </cell>
          <cell r="AJ20">
            <v>273000</v>
          </cell>
          <cell r="AK20">
            <v>38898</v>
          </cell>
          <cell r="AL20">
            <v>38896</v>
          </cell>
          <cell r="AM20" t="str">
            <v>澤田/山下</v>
          </cell>
          <cell r="AO20">
            <v>39263</v>
          </cell>
          <cell r="AP20">
            <v>39261</v>
          </cell>
          <cell r="AQ20" t="str">
            <v>木村/中屋</v>
          </cell>
          <cell r="AS20">
            <v>39629</v>
          </cell>
          <cell r="AT20">
            <v>39619</v>
          </cell>
          <cell r="AU20" t="str">
            <v>松原　哲成</v>
          </cell>
          <cell r="AV20" t="str">
            <v>鴨田　憲</v>
          </cell>
          <cell r="AX20">
            <v>39994</v>
          </cell>
          <cell r="AY20">
            <v>39987</v>
          </cell>
          <cell r="AZ20" t="str">
            <v>鴨田　憲</v>
          </cell>
          <cell r="BA20">
            <v>73500</v>
          </cell>
          <cell r="BB20">
            <v>40359</v>
          </cell>
          <cell r="BC20">
            <v>40338</v>
          </cell>
          <cell r="BD20" t="str">
            <v>鴨田　憲</v>
          </cell>
          <cell r="BE20">
            <v>73500</v>
          </cell>
          <cell r="BF20">
            <v>40724</v>
          </cell>
          <cell r="BG20">
            <v>40778</v>
          </cell>
          <cell r="BH20" t="str">
            <v>山崎　善晃</v>
          </cell>
          <cell r="BI20" t="str">
            <v>松原　哲成</v>
          </cell>
          <cell r="BJ20">
            <v>94500</v>
          </cell>
          <cell r="BK20">
            <v>41090</v>
          </cell>
          <cell r="BL20">
            <v>41102</v>
          </cell>
          <cell r="BM20" t="str">
            <v>松原　哲成</v>
          </cell>
          <cell r="BN20">
            <v>73500</v>
          </cell>
          <cell r="BO20">
            <v>41455</v>
          </cell>
          <cell r="BP20">
            <v>41466</v>
          </cell>
          <cell r="BQ20" t="str">
            <v>松原　哲成</v>
          </cell>
          <cell r="BR20">
            <v>73500</v>
          </cell>
          <cell r="BS20">
            <v>41820</v>
          </cell>
          <cell r="BT20">
            <v>41834</v>
          </cell>
          <cell r="BU20" t="str">
            <v>松原　哲成</v>
          </cell>
          <cell r="BV20" t="str">
            <v>山下　健二</v>
          </cell>
          <cell r="BW20">
            <v>97200</v>
          </cell>
          <cell r="BX20">
            <v>42185</v>
          </cell>
          <cell r="BY20">
            <v>42209</v>
          </cell>
          <cell r="BZ20" t="str">
            <v>加藤　保世明</v>
          </cell>
          <cell r="CA20">
            <v>75600</v>
          </cell>
          <cell r="CB20">
            <v>42551</v>
          </cell>
          <cell r="CC20">
            <v>42573</v>
          </cell>
          <cell r="CD20" t="str">
            <v>加藤　保世明</v>
          </cell>
          <cell r="CE20">
            <v>75600</v>
          </cell>
          <cell r="CF20">
            <v>42916</v>
          </cell>
        </row>
        <row r="21">
          <cell r="B21" t="str">
            <v>株式会社佐彦</v>
          </cell>
          <cell r="D21">
            <v>27</v>
          </cell>
          <cell r="E21" t="str">
            <v>50人未満</v>
          </cell>
          <cell r="F21" t="str">
            <v>再生資源卸売業</v>
          </cell>
          <cell r="H21" t="str">
            <v>983-0034</v>
          </cell>
          <cell r="I21" t="str">
            <v>仙台市</v>
          </cell>
          <cell r="J21" t="str">
            <v>宮城野区扇町5-4-7</v>
          </cell>
          <cell r="K21" t="str">
            <v>022-232-1231</v>
          </cell>
          <cell r="L21" t="str">
            <v>022-236-9686</v>
          </cell>
          <cell r="M21" t="str">
            <v>総務部 課長　小野寺　隆</v>
          </cell>
          <cell r="N21" t="str">
            <v>onodera@sahiko.co.jp</v>
          </cell>
          <cell r="O21" t="str">
            <v>　</v>
          </cell>
          <cell r="U21" t="str">
            <v>松坂　彰久</v>
          </cell>
          <cell r="V21" t="str">
            <v>小野寺　隆</v>
          </cell>
          <cell r="W21" t="str">
            <v>第3版</v>
          </cell>
          <cell r="X21">
            <v>38018</v>
          </cell>
          <cell r="Y21">
            <v>38071</v>
          </cell>
          <cell r="Z21" t="str">
            <v>田原　雅仁</v>
          </cell>
          <cell r="AA21">
            <v>38184</v>
          </cell>
          <cell r="AB21" t="str">
            <v>田原　雅仁</v>
          </cell>
          <cell r="AC21">
            <v>38439</v>
          </cell>
          <cell r="AD21" t="str">
            <v>菅山　洋子</v>
          </cell>
          <cell r="AE21" t="str">
            <v>松原　哲成</v>
          </cell>
          <cell r="AF21">
            <v>38506</v>
          </cell>
          <cell r="AG21" t="str">
            <v>菅山　洋子</v>
          </cell>
          <cell r="AH21" t="str">
            <v>菅原　健男</v>
          </cell>
          <cell r="AI21">
            <v>38533</v>
          </cell>
          <cell r="AJ21">
            <v>273000</v>
          </cell>
          <cell r="AK21">
            <v>38898</v>
          </cell>
          <cell r="AL21">
            <v>38897</v>
          </cell>
          <cell r="AM21" t="str">
            <v>菅原/鴨田</v>
          </cell>
          <cell r="AO21">
            <v>39263</v>
          </cell>
          <cell r="AP21">
            <v>39258</v>
          </cell>
          <cell r="AQ21" t="str">
            <v>菅原/中屋</v>
          </cell>
          <cell r="AS21">
            <v>39629</v>
          </cell>
          <cell r="AT21">
            <v>39623</v>
          </cell>
          <cell r="AU21" t="str">
            <v>松原　哲成</v>
          </cell>
          <cell r="AV21" t="str">
            <v>鴨田　憲</v>
          </cell>
          <cell r="AX21">
            <v>39994</v>
          </cell>
          <cell r="AY21">
            <v>39989</v>
          </cell>
          <cell r="AZ21" t="str">
            <v>木村　仁</v>
          </cell>
          <cell r="BA21">
            <v>73500</v>
          </cell>
          <cell r="BB21">
            <v>40359</v>
          </cell>
          <cell r="BC21">
            <v>40365</v>
          </cell>
          <cell r="BD21" t="str">
            <v>木村　仁</v>
          </cell>
          <cell r="BE21">
            <v>73500</v>
          </cell>
          <cell r="BF21">
            <v>40724</v>
          </cell>
          <cell r="BG21">
            <v>40785</v>
          </cell>
          <cell r="BH21" t="str">
            <v>木村　仁</v>
          </cell>
          <cell r="BI21" t="str">
            <v>山﨑　善晃</v>
          </cell>
          <cell r="BJ21">
            <v>94500</v>
          </cell>
          <cell r="BK21">
            <v>41090</v>
          </cell>
          <cell r="BL21" t="str">
            <v>実施なし</v>
          </cell>
          <cell r="BO21">
            <v>41455</v>
          </cell>
          <cell r="BP21">
            <v>41442</v>
          </cell>
          <cell r="BQ21" t="str">
            <v>木村　仁</v>
          </cell>
          <cell r="BR21">
            <v>73500</v>
          </cell>
          <cell r="BS21">
            <v>41820</v>
          </cell>
          <cell r="BT21">
            <v>41813</v>
          </cell>
          <cell r="BU21" t="str">
            <v>木村　仁</v>
          </cell>
          <cell r="BV21" t="str">
            <v>佐藤　俊彦</v>
          </cell>
          <cell r="BW21">
            <v>97200</v>
          </cell>
          <cell r="BX21">
            <v>42185</v>
          </cell>
          <cell r="BY21">
            <v>42179</v>
          </cell>
          <cell r="BZ21" t="str">
            <v>佐藤　俊彦</v>
          </cell>
          <cell r="CA21">
            <v>75600</v>
          </cell>
          <cell r="CB21">
            <v>42551</v>
          </cell>
          <cell r="CC21">
            <v>42537</v>
          </cell>
          <cell r="CD21" t="str">
            <v>木村　仁</v>
          </cell>
          <cell r="CE21">
            <v>75600</v>
          </cell>
          <cell r="CF21">
            <v>42916</v>
          </cell>
        </row>
        <row r="22">
          <cell r="B22" t="str">
            <v>株式会社佐元工務店</v>
          </cell>
          <cell r="D22">
            <v>39</v>
          </cell>
          <cell r="E22" t="str">
            <v>50人未満</v>
          </cell>
          <cell r="F22" t="str">
            <v>総合建設業</v>
          </cell>
          <cell r="H22" t="str">
            <v>984-0823</v>
          </cell>
          <cell r="I22" t="str">
            <v>仙台市</v>
          </cell>
          <cell r="J22" t="str">
            <v>若林区遠見塚二丁目27-9</v>
          </cell>
          <cell r="K22" t="str">
            <v>022-286-2652</v>
          </cell>
          <cell r="L22" t="str">
            <v>022-285-4662</v>
          </cell>
          <cell r="M22" t="str">
            <v>リフォーム部　沼田博志</v>
          </cell>
          <cell r="N22" t="str">
            <v>numata@samoto.co.jp</v>
          </cell>
          <cell r="O22" t="str">
            <v>ueno@samoto.co.jp</v>
          </cell>
          <cell r="P22" t="str">
            <v>sam@samato.co.jp</v>
          </cell>
          <cell r="S22" t="str">
            <v>2021.3月　担当変更　沼田様→太田和仁様へ</v>
          </cell>
          <cell r="T22" t="str">
            <v>ISO9001</v>
          </cell>
          <cell r="U22" t="str">
            <v>佐藤 真生</v>
          </cell>
          <cell r="V22" t="str">
            <v>沼田　博志</v>
          </cell>
          <cell r="W22" t="str">
            <v>第3版</v>
          </cell>
          <cell r="X22">
            <v>38163</v>
          </cell>
          <cell r="Y22">
            <v>38175</v>
          </cell>
          <cell r="Z22" t="str">
            <v>立田　勝男</v>
          </cell>
          <cell r="AA22">
            <v>38280</v>
          </cell>
          <cell r="AB22" t="str">
            <v>立田　勝男</v>
          </cell>
          <cell r="AC22">
            <v>38496</v>
          </cell>
          <cell r="AD22" t="str">
            <v>辻野</v>
          </cell>
          <cell r="AE22" t="str">
            <v>松原　哲成</v>
          </cell>
          <cell r="AF22">
            <v>38506</v>
          </cell>
          <cell r="AG22" t="str">
            <v>松原　哲成</v>
          </cell>
          <cell r="AH22" t="str">
            <v>遠藤　昌</v>
          </cell>
          <cell r="AI22">
            <v>38533</v>
          </cell>
          <cell r="AJ22">
            <v>273000</v>
          </cell>
          <cell r="AK22">
            <v>38898</v>
          </cell>
          <cell r="AL22">
            <v>38896</v>
          </cell>
          <cell r="AM22" t="str">
            <v>鈴木/松崎</v>
          </cell>
          <cell r="AO22">
            <v>39263</v>
          </cell>
          <cell r="AP22">
            <v>39262</v>
          </cell>
          <cell r="AQ22" t="str">
            <v>松原/菅原</v>
          </cell>
          <cell r="AS22">
            <v>39629</v>
          </cell>
          <cell r="AT22">
            <v>39626</v>
          </cell>
          <cell r="AU22" t="str">
            <v>菅原　健男</v>
          </cell>
          <cell r="AV22" t="str">
            <v>山下　健二</v>
          </cell>
          <cell r="AX22">
            <v>39994</v>
          </cell>
          <cell r="AY22">
            <v>39994</v>
          </cell>
          <cell r="AZ22" t="str">
            <v>山下　健二</v>
          </cell>
          <cell r="BA22">
            <v>73500</v>
          </cell>
          <cell r="BB22">
            <v>40359</v>
          </cell>
          <cell r="BC22">
            <v>40359</v>
          </cell>
          <cell r="BD22" t="str">
            <v>松原　哲成</v>
          </cell>
          <cell r="BE22">
            <v>73500</v>
          </cell>
          <cell r="BF22">
            <v>40724</v>
          </cell>
          <cell r="BG22">
            <v>41422</v>
          </cell>
          <cell r="BH22" t="str">
            <v>鈴木　邦昭</v>
          </cell>
          <cell r="BI22" t="str">
            <v>加藤　保世明</v>
          </cell>
          <cell r="BJ22">
            <v>94500</v>
          </cell>
          <cell r="BK22">
            <v>41090</v>
          </cell>
          <cell r="BL22" t="str">
            <v>震災</v>
          </cell>
          <cell r="BO22">
            <v>41455</v>
          </cell>
          <cell r="BP22" t="str">
            <v>震災</v>
          </cell>
          <cell r="BS22">
            <v>41820</v>
          </cell>
          <cell r="BT22">
            <v>41815</v>
          </cell>
          <cell r="BU22" t="str">
            <v>加藤　保世明</v>
          </cell>
          <cell r="BV22" t="str">
            <v>佐藤　俊彦</v>
          </cell>
          <cell r="BW22">
            <v>97200</v>
          </cell>
          <cell r="BX22">
            <v>42185</v>
          </cell>
          <cell r="BY22">
            <v>42178</v>
          </cell>
          <cell r="BZ22" t="str">
            <v>佐藤　俊彦</v>
          </cell>
          <cell r="CA22">
            <v>75600</v>
          </cell>
          <cell r="CB22">
            <v>42551</v>
          </cell>
          <cell r="CC22">
            <v>42549</v>
          </cell>
          <cell r="CD22" t="str">
            <v>青木　陽寿</v>
          </cell>
          <cell r="CE22">
            <v>75600</v>
          </cell>
          <cell r="CF22">
            <v>42916</v>
          </cell>
        </row>
        <row r="23">
          <cell r="B23" t="str">
            <v>中央営繕ｻｰﾋﾞｽ株式会社☆佐元と合併</v>
          </cell>
          <cell r="C23" t="str">
            <v>認証辞退</v>
          </cell>
          <cell r="D23" t="str">
            <v>50人未満</v>
          </cell>
          <cell r="E23" t="str">
            <v>従業員の数を入れて下さい</v>
          </cell>
          <cell r="F23" t="str">
            <v>総合建設業</v>
          </cell>
          <cell r="H23" t="str">
            <v>984-0823</v>
          </cell>
          <cell r="I23" t="str">
            <v>仙台市</v>
          </cell>
          <cell r="J23" t="str">
            <v>若林区遠見塚二丁目27-9</v>
          </cell>
          <cell r="K23" t="str">
            <v>022-286-2652</v>
          </cell>
          <cell r="L23" t="str">
            <v>022-285-4662</v>
          </cell>
          <cell r="M23" t="str">
            <v>長島和行</v>
          </cell>
          <cell r="X23">
            <v>38163</v>
          </cell>
          <cell r="AG23" t="str">
            <v>松原　哲成</v>
          </cell>
          <cell r="AH23" t="str">
            <v>遠藤　昌</v>
          </cell>
          <cell r="AI23">
            <v>38533</v>
          </cell>
          <cell r="AJ23">
            <v>273000</v>
          </cell>
          <cell r="AK23">
            <v>38898</v>
          </cell>
          <cell r="AO23">
            <v>39263</v>
          </cell>
          <cell r="AS23">
            <v>39629</v>
          </cell>
          <cell r="AX23">
            <v>39994</v>
          </cell>
          <cell r="AY23">
            <v>39994</v>
          </cell>
          <cell r="AZ23" t="str">
            <v>山下　健二</v>
          </cell>
          <cell r="BA23">
            <v>73500</v>
          </cell>
          <cell r="BB23">
            <v>40359</v>
          </cell>
          <cell r="BF23">
            <v>40724</v>
          </cell>
          <cell r="BK23">
            <v>41090</v>
          </cell>
          <cell r="BO23">
            <v>41455</v>
          </cell>
          <cell r="BS23">
            <v>41820</v>
          </cell>
          <cell r="BX23">
            <v>42185</v>
          </cell>
          <cell r="CB23">
            <v>42551</v>
          </cell>
          <cell r="CF23">
            <v>42916</v>
          </cell>
        </row>
        <row r="24">
          <cell r="B24" t="str">
            <v>有限会社秋製工業</v>
          </cell>
          <cell r="C24" t="str">
            <v>☆</v>
          </cell>
          <cell r="D24">
            <v>11</v>
          </cell>
          <cell r="E24" t="str">
            <v>50人未満</v>
          </cell>
          <cell r="F24" t="str">
            <v>石油製造販売業</v>
          </cell>
          <cell r="H24" t="str">
            <v>983-0013</v>
          </cell>
          <cell r="I24" t="str">
            <v>×</v>
          </cell>
          <cell r="J24" t="str">
            <v>宮城野区仙台港北2丁目13番地の11</v>
          </cell>
          <cell r="K24" t="str">
            <v>022-258-6611</v>
          </cell>
          <cell r="L24" t="str">
            <v>022-258-6624</v>
          </cell>
          <cell r="M24" t="str">
            <v>営業課・課長　佐藤　賢一/営業部長　加藤　明人</v>
          </cell>
          <cell r="N24" t="str">
            <v>k_sato@akiseikogyo.co.jp</v>
          </cell>
          <cell r="O24" t="str">
            <v>info@akiseikogyo.co.jp</v>
          </cell>
          <cell r="S24" t="str">
            <v>10人未満から人数変更、2017/5/9　みちのくEMS返上の連絡あり</v>
          </cell>
          <cell r="U24" t="str">
            <v>佐藤　秀世</v>
          </cell>
          <cell r="V24" t="str">
            <v>加藤　明人</v>
          </cell>
          <cell r="W24" t="str">
            <v>第2版</v>
          </cell>
          <cell r="X24">
            <v>38082</v>
          </cell>
          <cell r="Y24">
            <v>38105</v>
          </cell>
          <cell r="Z24" t="str">
            <v>立田　勝男</v>
          </cell>
          <cell r="AA24">
            <v>38178</v>
          </cell>
          <cell r="AB24" t="str">
            <v>立田　勝男</v>
          </cell>
          <cell r="AD24" t="str">
            <v>佐々木　義朗</v>
          </cell>
          <cell r="AE24" t="str">
            <v>田原　雅仁</v>
          </cell>
          <cell r="AG24" t="str">
            <v>原田雅仁</v>
          </cell>
          <cell r="AH24" t="str">
            <v>立田　勝男</v>
          </cell>
          <cell r="AI24">
            <v>38576</v>
          </cell>
          <cell r="AJ24">
            <v>252000</v>
          </cell>
          <cell r="AK24">
            <v>38941</v>
          </cell>
          <cell r="AL24">
            <v>38934</v>
          </cell>
          <cell r="AM24" t="str">
            <v>立田/関本</v>
          </cell>
          <cell r="AO24">
            <v>39306</v>
          </cell>
          <cell r="AP24">
            <v>39298</v>
          </cell>
          <cell r="AQ24" t="str">
            <v>山下/佐々木</v>
          </cell>
          <cell r="AS24">
            <v>39672</v>
          </cell>
          <cell r="AT24">
            <v>39663</v>
          </cell>
          <cell r="AU24" t="str">
            <v>松原　哲成</v>
          </cell>
          <cell r="AV24" t="str">
            <v>木村　仁</v>
          </cell>
          <cell r="AX24">
            <v>40037</v>
          </cell>
          <cell r="AY24">
            <v>40033</v>
          </cell>
          <cell r="AZ24" t="str">
            <v>佐々木義朗</v>
          </cell>
          <cell r="BA24">
            <v>63000</v>
          </cell>
          <cell r="BB24">
            <v>40402</v>
          </cell>
          <cell r="BC24">
            <v>40397</v>
          </cell>
          <cell r="BD24" t="str">
            <v>佐々木義朗</v>
          </cell>
          <cell r="BE24">
            <v>63000</v>
          </cell>
          <cell r="BF24">
            <v>40767</v>
          </cell>
          <cell r="BG24">
            <v>41677</v>
          </cell>
          <cell r="BH24" t="str">
            <v>山下　健二</v>
          </cell>
          <cell r="BI24" t="str">
            <v>佐藤　俊彦</v>
          </cell>
          <cell r="BJ24">
            <v>94500</v>
          </cell>
          <cell r="BK24">
            <v>41133</v>
          </cell>
          <cell r="BL24" t="str">
            <v>震災</v>
          </cell>
          <cell r="BO24">
            <v>41498</v>
          </cell>
          <cell r="BP24" t="str">
            <v>震災</v>
          </cell>
          <cell r="BS24">
            <v>41863</v>
          </cell>
          <cell r="BT24">
            <v>41853</v>
          </cell>
          <cell r="BU24" t="str">
            <v>佐藤　俊彦</v>
          </cell>
          <cell r="BV24" t="str">
            <v>加藤　保世明</v>
          </cell>
          <cell r="BW24">
            <v>97200</v>
          </cell>
          <cell r="BX24">
            <v>42228</v>
          </cell>
          <cell r="BY24">
            <v>42220</v>
          </cell>
          <cell r="BZ24" t="str">
            <v>加藤　保世明</v>
          </cell>
          <cell r="CA24">
            <v>75600</v>
          </cell>
          <cell r="CB24">
            <v>42594</v>
          </cell>
          <cell r="CC24">
            <v>42587</v>
          </cell>
          <cell r="CD24" t="str">
            <v>加藤　保世明</v>
          </cell>
          <cell r="CE24">
            <v>75600</v>
          </cell>
          <cell r="CF24">
            <v>42959</v>
          </cell>
        </row>
        <row r="25">
          <cell r="B25" t="str">
            <v>株式会社青葉環境保全一番町本店</v>
          </cell>
          <cell r="C25" t="str">
            <v>認証辞退</v>
          </cell>
          <cell r="F25" t="str">
            <v>サービス業</v>
          </cell>
          <cell r="I25" t="str">
            <v>宮城県仙台市</v>
          </cell>
          <cell r="J25" t="str">
            <v>青葉区</v>
          </cell>
          <cell r="AI25">
            <v>38576</v>
          </cell>
          <cell r="AK25">
            <v>38941</v>
          </cell>
          <cell r="AO25">
            <v>39306</v>
          </cell>
          <cell r="AS25">
            <v>39672</v>
          </cell>
          <cell r="AX25">
            <v>40037</v>
          </cell>
          <cell r="BB25">
            <v>40402</v>
          </cell>
          <cell r="BF25">
            <v>40767</v>
          </cell>
          <cell r="BK25">
            <v>41133</v>
          </cell>
          <cell r="BO25">
            <v>41498</v>
          </cell>
          <cell r="BS25">
            <v>41863</v>
          </cell>
          <cell r="BX25">
            <v>42228</v>
          </cell>
          <cell r="CB25">
            <v>42594</v>
          </cell>
          <cell r="CF25">
            <v>42959</v>
          </cell>
        </row>
        <row r="26">
          <cell r="B26" t="str">
            <v>電通システム株式会社宮城事業部</v>
          </cell>
          <cell r="C26" t="str">
            <v>認証辞退</v>
          </cell>
          <cell r="D26" t="str">
            <v>50人未満</v>
          </cell>
          <cell r="E26" t="str">
            <v>従業員の数を入れて下さい</v>
          </cell>
          <cell r="F26" t="str">
            <v>電気通信工事業</v>
          </cell>
          <cell r="H26" t="str">
            <v>984-0042</v>
          </cell>
          <cell r="I26" t="str">
            <v>仙台市</v>
          </cell>
          <cell r="J26" t="str">
            <v>若林区大和町５丁目１１−３２</v>
          </cell>
          <cell r="K26" t="str">
            <v>022-367-6221</v>
          </cell>
          <cell r="L26" t="str">
            <v>022-367-6228</v>
          </cell>
          <cell r="M26" t="str">
            <v>庄子あや子</v>
          </cell>
          <cell r="N26" t="str">
            <v>miyadkk@jeans.ocn.ne.jp</v>
          </cell>
          <cell r="X26">
            <v>38328</v>
          </cell>
          <cell r="AG26" t="str">
            <v>立田　勝男</v>
          </cell>
          <cell r="AH26" t="str">
            <v>澤田　毅一</v>
          </cell>
          <cell r="AI26">
            <v>38576</v>
          </cell>
          <cell r="AJ26">
            <v>273000</v>
          </cell>
          <cell r="AK26">
            <v>38941</v>
          </cell>
          <cell r="AO26">
            <v>39306</v>
          </cell>
          <cell r="AS26">
            <v>39672</v>
          </cell>
          <cell r="AX26">
            <v>40037</v>
          </cell>
          <cell r="AY26">
            <v>40032</v>
          </cell>
          <cell r="AZ26" t="str">
            <v>菅原　健男</v>
          </cell>
          <cell r="BA26">
            <v>73500</v>
          </cell>
          <cell r="BB26">
            <v>40402</v>
          </cell>
          <cell r="BC26">
            <v>40395</v>
          </cell>
          <cell r="BD26" t="str">
            <v>木村　仁</v>
          </cell>
          <cell r="BE26">
            <v>73500</v>
          </cell>
          <cell r="BF26">
            <v>40767</v>
          </cell>
          <cell r="BK26">
            <v>41133</v>
          </cell>
          <cell r="BO26">
            <v>41498</v>
          </cell>
          <cell r="BS26">
            <v>41863</v>
          </cell>
          <cell r="BX26">
            <v>42228</v>
          </cell>
          <cell r="CB26">
            <v>42594</v>
          </cell>
          <cell r="CF26">
            <v>42959</v>
          </cell>
        </row>
        <row r="27">
          <cell r="B27" t="str">
            <v>東洋緑化株式会社（本社）</v>
          </cell>
          <cell r="C27" t="str">
            <v>※</v>
          </cell>
          <cell r="D27">
            <v>42</v>
          </cell>
          <cell r="E27" t="str">
            <v>50人未満</v>
          </cell>
          <cell r="F27" t="str">
            <v>造園業</v>
          </cell>
          <cell r="H27" t="str">
            <v>981-0993</v>
          </cell>
          <cell r="I27" t="str">
            <v>仙台市</v>
          </cell>
          <cell r="J27" t="str">
            <v>青葉区柏木1-1-8ポラリスビル2F</v>
          </cell>
          <cell r="K27" t="str">
            <v>022-274-1873</v>
          </cell>
          <cell r="L27" t="str">
            <v>022-274-1171</v>
          </cell>
          <cell r="M27" t="str">
            <v>総務部　後藤　多佳子</v>
          </cell>
          <cell r="N27" t="str">
            <v>gotou-takako@toyo-ryokka.co.jp</v>
          </cell>
          <cell r="O27" t="str">
            <v>sendai@toyo-ryokka.co.jp</v>
          </cell>
          <cell r="R27" t="str">
            <v>環境管理責任者　平野晶也/後藤多佳子</v>
          </cell>
          <cell r="S27" t="str">
            <v>2020.9アンケートにて次回も木村審査員希望</v>
          </cell>
          <cell r="U27" t="str">
            <v>石出　慎一郎</v>
          </cell>
          <cell r="V27" t="str">
            <v>平野　昌也</v>
          </cell>
          <cell r="W27" t="str">
            <v>第3版</v>
          </cell>
          <cell r="X27">
            <v>38077</v>
          </cell>
          <cell r="Y27">
            <v>38085</v>
          </cell>
          <cell r="Z27" t="str">
            <v>木村/立田</v>
          </cell>
          <cell r="AA27">
            <v>38343</v>
          </cell>
          <cell r="AB27" t="str">
            <v>菅山/松原</v>
          </cell>
          <cell r="AC27">
            <v>38569</v>
          </cell>
          <cell r="AD27" t="str">
            <v>松原　哲成</v>
          </cell>
          <cell r="AE27" t="str">
            <v>松本　正信</v>
          </cell>
          <cell r="AF27">
            <v>38589</v>
          </cell>
          <cell r="AG27" t="str">
            <v>菅山　洋子</v>
          </cell>
          <cell r="AH27" t="str">
            <v>鴨田　憲</v>
          </cell>
          <cell r="AI27">
            <v>38652</v>
          </cell>
          <cell r="AJ27">
            <v>273000</v>
          </cell>
          <cell r="AK27">
            <v>39017</v>
          </cell>
          <cell r="AL27">
            <v>39014</v>
          </cell>
          <cell r="AM27" t="str">
            <v>鴨田/山下</v>
          </cell>
          <cell r="AO27">
            <v>39382</v>
          </cell>
          <cell r="AP27">
            <v>39381</v>
          </cell>
          <cell r="AQ27" t="str">
            <v>鴨田/澤田</v>
          </cell>
          <cell r="AS27">
            <v>39748</v>
          </cell>
          <cell r="AT27">
            <v>39744</v>
          </cell>
          <cell r="AU27" t="str">
            <v>澤田　毅一</v>
          </cell>
          <cell r="AV27" t="str">
            <v>鈴木　邦昭</v>
          </cell>
          <cell r="AW27">
            <v>94500</v>
          </cell>
          <cell r="AX27">
            <v>40113</v>
          </cell>
          <cell r="AY27">
            <v>40109</v>
          </cell>
          <cell r="AZ27" t="str">
            <v>遠藤　昌</v>
          </cell>
          <cell r="BA27">
            <v>73500</v>
          </cell>
          <cell r="BB27">
            <v>40478</v>
          </cell>
          <cell r="BC27">
            <v>40504</v>
          </cell>
          <cell r="BD27" t="str">
            <v>遠藤　昌</v>
          </cell>
          <cell r="BE27">
            <v>73500</v>
          </cell>
          <cell r="BF27">
            <v>40843</v>
          </cell>
          <cell r="BG27">
            <v>40863</v>
          </cell>
          <cell r="BH27" t="str">
            <v>遠藤　昌</v>
          </cell>
          <cell r="BI27" t="str">
            <v>三沢　亮一</v>
          </cell>
          <cell r="BJ27">
            <v>94500</v>
          </cell>
          <cell r="BK27">
            <v>41209</v>
          </cell>
          <cell r="BL27">
            <v>41243</v>
          </cell>
          <cell r="BM27" t="str">
            <v>遠藤　昌</v>
          </cell>
          <cell r="BN27">
            <v>73500</v>
          </cell>
          <cell r="BO27">
            <v>41574</v>
          </cell>
          <cell r="BP27">
            <v>41607</v>
          </cell>
          <cell r="BQ27" t="str">
            <v>松原　哲成</v>
          </cell>
          <cell r="BR27">
            <v>73500</v>
          </cell>
          <cell r="BS27">
            <v>41939</v>
          </cell>
          <cell r="BT27">
            <v>41911</v>
          </cell>
          <cell r="BU27" t="str">
            <v>松原　哲成</v>
          </cell>
          <cell r="BV27" t="str">
            <v>加藤　保世明</v>
          </cell>
          <cell r="BW27">
            <v>97200</v>
          </cell>
          <cell r="BX27">
            <v>42304</v>
          </cell>
          <cell r="BY27">
            <v>42335</v>
          </cell>
          <cell r="BZ27" t="str">
            <v>松原　哲成</v>
          </cell>
          <cell r="CA27">
            <v>75600</v>
          </cell>
          <cell r="CB27">
            <v>42670</v>
          </cell>
          <cell r="CC27">
            <v>42671</v>
          </cell>
          <cell r="CD27" t="str">
            <v>木村　仁</v>
          </cell>
          <cell r="CE27">
            <v>75600</v>
          </cell>
          <cell r="CF27">
            <v>43035</v>
          </cell>
        </row>
        <row r="28">
          <cell r="B28" t="str">
            <v>東洋緑化株式会社（圃場）</v>
          </cell>
          <cell r="D28" t="str">
            <v>10人未満</v>
          </cell>
          <cell r="E28" t="str">
            <v>従業員の数を入れて下さい</v>
          </cell>
          <cell r="F28" t="str">
            <v>造園業</v>
          </cell>
          <cell r="H28" t="str">
            <v>981-3311</v>
          </cell>
          <cell r="I28" t="str">
            <v>宮城県富谷市</v>
          </cell>
          <cell r="J28" t="str">
            <v>富谷字日渡34-11</v>
          </cell>
          <cell r="K28" t="str">
            <v>022-274-1873</v>
          </cell>
          <cell r="L28" t="str">
            <v>022-274-1171</v>
          </cell>
          <cell r="M28" t="str">
            <v>総務GRP次長　福田浩之</v>
          </cell>
          <cell r="U28" t="str">
            <v>石出　慎一郎</v>
          </cell>
          <cell r="V28" t="str">
            <v>平野　昌也</v>
          </cell>
          <cell r="W28" t="str">
            <v>第3版</v>
          </cell>
          <cell r="X28">
            <v>38077</v>
          </cell>
          <cell r="Z28" t="str">
            <v>立田　勝男</v>
          </cell>
          <cell r="AB28" t="str">
            <v>立田　勝男</v>
          </cell>
          <cell r="AG28" t="str">
            <v>菅山　洋子</v>
          </cell>
          <cell r="AH28" t="str">
            <v>鴨田　憲</v>
          </cell>
          <cell r="AI28">
            <v>38652</v>
          </cell>
          <cell r="AJ28">
            <v>252000</v>
          </cell>
          <cell r="AK28">
            <v>39017</v>
          </cell>
          <cell r="AO28">
            <v>39382</v>
          </cell>
          <cell r="AS28">
            <v>39748</v>
          </cell>
          <cell r="AT28">
            <v>39744</v>
          </cell>
          <cell r="AU28" t="str">
            <v>澤田　毅一</v>
          </cell>
          <cell r="AV28" t="str">
            <v>鈴木　邦昭</v>
          </cell>
          <cell r="AX28">
            <v>40113</v>
          </cell>
          <cell r="AY28">
            <v>40109</v>
          </cell>
          <cell r="AZ28" t="str">
            <v>遠藤　昌</v>
          </cell>
          <cell r="BA28">
            <v>63000</v>
          </cell>
          <cell r="BB28">
            <v>40478</v>
          </cell>
          <cell r="BC28">
            <v>40504</v>
          </cell>
          <cell r="BD28" t="str">
            <v>遠藤　昌</v>
          </cell>
          <cell r="BE28">
            <v>63000</v>
          </cell>
          <cell r="BF28">
            <v>40843</v>
          </cell>
          <cell r="BG28">
            <v>40863</v>
          </cell>
          <cell r="BH28" t="str">
            <v>遠藤　昌</v>
          </cell>
          <cell r="BI28" t="str">
            <v>三沢　亮一</v>
          </cell>
          <cell r="BJ28">
            <v>84000</v>
          </cell>
          <cell r="BK28">
            <v>41209</v>
          </cell>
          <cell r="BL28">
            <v>41243</v>
          </cell>
          <cell r="BM28" t="str">
            <v>遠藤　昌</v>
          </cell>
          <cell r="BN28">
            <v>63000</v>
          </cell>
          <cell r="BO28">
            <v>41574</v>
          </cell>
          <cell r="BP28">
            <v>41607</v>
          </cell>
          <cell r="BQ28" t="str">
            <v>松原　哲成</v>
          </cell>
          <cell r="BR28">
            <v>63000</v>
          </cell>
          <cell r="BS28">
            <v>41939</v>
          </cell>
          <cell r="BT28">
            <v>41911</v>
          </cell>
          <cell r="BU28" t="str">
            <v>松原　哲成</v>
          </cell>
          <cell r="BV28" t="str">
            <v>加藤　保世明</v>
          </cell>
          <cell r="BW28">
            <v>86400</v>
          </cell>
          <cell r="BX28">
            <v>42304</v>
          </cell>
          <cell r="BY28">
            <v>42335</v>
          </cell>
          <cell r="BZ28" t="str">
            <v>松原　哲成</v>
          </cell>
          <cell r="CA28">
            <v>64800</v>
          </cell>
          <cell r="CB28">
            <v>42670</v>
          </cell>
          <cell r="CC28">
            <v>42671</v>
          </cell>
          <cell r="CD28" t="str">
            <v>木村　仁</v>
          </cell>
          <cell r="CE28">
            <v>64800</v>
          </cell>
          <cell r="CF28">
            <v>43035</v>
          </cell>
        </row>
        <row r="29">
          <cell r="B29" t="str">
            <v>仙台土木建築工業株式会社</v>
          </cell>
          <cell r="C29" t="str">
            <v>★</v>
          </cell>
          <cell r="D29">
            <v>13</v>
          </cell>
          <cell r="E29" t="str">
            <v>50人未満</v>
          </cell>
          <cell r="F29" t="str">
            <v>建設業</v>
          </cell>
          <cell r="H29" t="str">
            <v>983-0803</v>
          </cell>
          <cell r="I29" t="str">
            <v>仙台市</v>
          </cell>
          <cell r="J29" t="str">
            <v>宮城野区小田原一丁目5-12</v>
          </cell>
          <cell r="K29" t="str">
            <v>022-293-4351</v>
          </cell>
          <cell r="L29" t="str">
            <v>022-299-5108</v>
          </cell>
          <cell r="M29" t="str">
            <v>隈川　誠</v>
          </cell>
          <cell r="N29" t="str">
            <v>kumakawa@sendai-doken.co.jp</v>
          </cell>
          <cell r="O29" t="str">
            <v>info@sendai-doken.co.jp</v>
          </cell>
          <cell r="P29" t="str">
            <v>info@sendai-doken.co.jp</v>
          </cell>
          <cell r="R29" t="str">
            <v>木村NG／2019.10.28 審査員アンケートにて、当社のEMS活動内容が規格に適合しているなら継続(マニュアル・帳票)でお願いしたいと意見あり</v>
          </cell>
          <cell r="T29" t="str">
            <v>ISO9001</v>
          </cell>
          <cell r="U29" t="str">
            <v>佐藤　守彦</v>
          </cell>
          <cell r="V29" t="str">
            <v>隈川　誠</v>
          </cell>
          <cell r="W29" t="str">
            <v>第3版</v>
          </cell>
          <cell r="X29">
            <v>38377</v>
          </cell>
          <cell r="Y29">
            <v>38407</v>
          </cell>
          <cell r="Z29" t="str">
            <v>松原　哲成</v>
          </cell>
          <cell r="AA29">
            <v>38513</v>
          </cell>
          <cell r="AB29" t="str">
            <v>松原　哲成</v>
          </cell>
          <cell r="AC29">
            <v>38590</v>
          </cell>
          <cell r="AD29" t="str">
            <v>鴨田　憲</v>
          </cell>
          <cell r="AE29" t="str">
            <v>木村　仁</v>
          </cell>
          <cell r="AF29">
            <v>38616</v>
          </cell>
          <cell r="AG29" t="str">
            <v>木村　仁</v>
          </cell>
          <cell r="AH29" t="str">
            <v>菅原　健男</v>
          </cell>
          <cell r="AI29">
            <v>38652</v>
          </cell>
          <cell r="AJ29">
            <v>273000</v>
          </cell>
          <cell r="AK29">
            <v>39017</v>
          </cell>
          <cell r="AL29">
            <v>39013</v>
          </cell>
          <cell r="AM29" t="str">
            <v>木村/山下</v>
          </cell>
          <cell r="AO29">
            <v>39382</v>
          </cell>
          <cell r="AP29">
            <v>39379</v>
          </cell>
          <cell r="AQ29" t="str">
            <v>木村　仁</v>
          </cell>
          <cell r="AR29">
            <v>73500</v>
          </cell>
          <cell r="AS29">
            <v>39748</v>
          </cell>
          <cell r="AT29">
            <v>39743</v>
          </cell>
          <cell r="AU29" t="str">
            <v>木村　仁</v>
          </cell>
          <cell r="AV29" t="str">
            <v>松原　哲成</v>
          </cell>
          <cell r="AW29">
            <v>94500</v>
          </cell>
          <cell r="AX29">
            <v>40113</v>
          </cell>
          <cell r="AY29">
            <v>40107</v>
          </cell>
          <cell r="AZ29" t="str">
            <v>五十嵐　暢</v>
          </cell>
          <cell r="BA29">
            <v>73500</v>
          </cell>
          <cell r="BB29">
            <v>40478</v>
          </cell>
          <cell r="BC29">
            <v>40480</v>
          </cell>
          <cell r="BD29" t="str">
            <v>松原　哲成</v>
          </cell>
          <cell r="BE29">
            <v>73500</v>
          </cell>
          <cell r="BF29">
            <v>40843</v>
          </cell>
          <cell r="BG29">
            <v>40856</v>
          </cell>
          <cell r="BH29" t="str">
            <v>木村　仁</v>
          </cell>
          <cell r="BI29" t="str">
            <v>鈴木　邦昭</v>
          </cell>
          <cell r="BJ29">
            <v>94500</v>
          </cell>
          <cell r="BK29">
            <v>41209</v>
          </cell>
          <cell r="BL29">
            <v>41218</v>
          </cell>
          <cell r="BM29" t="str">
            <v>木村　仁</v>
          </cell>
          <cell r="BN29">
            <v>73500</v>
          </cell>
          <cell r="BO29">
            <v>41574</v>
          </cell>
          <cell r="BP29">
            <v>41575</v>
          </cell>
          <cell r="BQ29" t="str">
            <v>木村　仁</v>
          </cell>
          <cell r="BR29">
            <v>73500</v>
          </cell>
          <cell r="BS29">
            <v>41939</v>
          </cell>
          <cell r="BT29">
            <v>41885</v>
          </cell>
          <cell r="BU29" t="str">
            <v>木村　仁</v>
          </cell>
          <cell r="BV29" t="str">
            <v>加藤　保世明</v>
          </cell>
          <cell r="BW29">
            <v>97200</v>
          </cell>
          <cell r="BX29">
            <v>42304</v>
          </cell>
          <cell r="BY29">
            <v>42300</v>
          </cell>
          <cell r="BZ29" t="str">
            <v>加藤　保世明</v>
          </cell>
          <cell r="CA29">
            <v>75600</v>
          </cell>
          <cell r="CB29">
            <v>42670</v>
          </cell>
          <cell r="CC29">
            <v>42642</v>
          </cell>
          <cell r="CD29" t="str">
            <v>加藤　保世明</v>
          </cell>
          <cell r="CE29">
            <v>75600</v>
          </cell>
          <cell r="CF29">
            <v>43035</v>
          </cell>
        </row>
        <row r="30">
          <cell r="B30" t="str">
            <v>妙法産業株式会社</v>
          </cell>
          <cell r="C30" t="str">
            <v>認証辞退</v>
          </cell>
          <cell r="F30" t="str">
            <v>内装仕上げ業</v>
          </cell>
          <cell r="I30" t="str">
            <v>仙台市</v>
          </cell>
          <cell r="J30" t="str">
            <v>宮城野区宮城野1丁目9番14号</v>
          </cell>
          <cell r="AI30">
            <v>38697</v>
          </cell>
          <cell r="AK30">
            <v>39062</v>
          </cell>
          <cell r="AO30">
            <v>39427</v>
          </cell>
          <cell r="AS30">
            <v>39793</v>
          </cell>
          <cell r="AX30">
            <v>40158</v>
          </cell>
          <cell r="BB30">
            <v>40523</v>
          </cell>
          <cell r="BF30">
            <v>40888</v>
          </cell>
          <cell r="BK30">
            <v>41254</v>
          </cell>
          <cell r="BO30">
            <v>41619</v>
          </cell>
          <cell r="BS30">
            <v>41984</v>
          </cell>
          <cell r="BX30">
            <v>42349</v>
          </cell>
          <cell r="CB30">
            <v>42715</v>
          </cell>
          <cell r="CF30">
            <v>43080</v>
          </cell>
        </row>
        <row r="31">
          <cell r="B31" t="str">
            <v>サイト工業株式会社</v>
          </cell>
          <cell r="D31">
            <v>31</v>
          </cell>
          <cell r="E31" t="str">
            <v>50人未満</v>
          </cell>
          <cell r="F31" t="str">
            <v>総合建設業</v>
          </cell>
          <cell r="H31" t="str">
            <v>984-0015</v>
          </cell>
          <cell r="I31" t="str">
            <v>仙台市</v>
          </cell>
          <cell r="J31" t="str">
            <v>若林区卸町二丁目6-11</v>
          </cell>
          <cell r="K31" t="str">
            <v>022-355-8123</v>
          </cell>
          <cell r="L31" t="str">
            <v>022-355-8424</v>
          </cell>
          <cell r="M31" t="str">
            <v>安全環境部指導員　櫻田　雄二</v>
          </cell>
          <cell r="N31" t="str">
            <v>yuji@sight-k.co.jp</v>
          </cell>
          <cell r="O31" t="str">
            <v>soumu-sk@sight-k.co.jp</v>
          </cell>
          <cell r="P31" t="str">
            <v>akio@sight-k.co.jp</v>
          </cell>
          <cell r="S31" t="str">
            <v>2020.2.4　経理ご担当：芳賀様（直通FAX：022-355-8278）第10次サーベイ請求書再送</v>
          </cell>
          <cell r="T31" t="str">
            <v>ISO9001</v>
          </cell>
          <cell r="U31" t="str">
            <v>齋藤　法幸</v>
          </cell>
          <cell r="V31" t="str">
            <v>櫻田　雄二</v>
          </cell>
          <cell r="W31" t="str">
            <v>第3版</v>
          </cell>
          <cell r="X31">
            <v>38358</v>
          </cell>
          <cell r="Y31">
            <v>38426</v>
          </cell>
          <cell r="Z31" t="str">
            <v>鴨田　憲</v>
          </cell>
          <cell r="AA31">
            <v>38548</v>
          </cell>
          <cell r="AB31" t="str">
            <v>鴨田　憲</v>
          </cell>
          <cell r="AC31">
            <v>38651</v>
          </cell>
          <cell r="AD31" t="str">
            <v>二郷</v>
          </cell>
          <cell r="AE31" t="str">
            <v>菅原　健男</v>
          </cell>
          <cell r="AF31">
            <v>38735</v>
          </cell>
          <cell r="AG31" t="str">
            <v>菅原　健男</v>
          </cell>
          <cell r="AH31" t="str">
            <v>木村　仁</v>
          </cell>
          <cell r="AI31">
            <v>38748</v>
          </cell>
          <cell r="AJ31">
            <v>273000</v>
          </cell>
          <cell r="AK31">
            <v>39113</v>
          </cell>
          <cell r="AL31">
            <v>39106</v>
          </cell>
          <cell r="AM31" t="str">
            <v>木村　仁</v>
          </cell>
          <cell r="AN31">
            <v>73500</v>
          </cell>
          <cell r="AO31">
            <v>39478</v>
          </cell>
          <cell r="AP31">
            <v>39477</v>
          </cell>
          <cell r="AQ31" t="str">
            <v>木村　仁</v>
          </cell>
          <cell r="AR31">
            <v>73500</v>
          </cell>
          <cell r="AS31">
            <v>39844</v>
          </cell>
          <cell r="AT31">
            <v>39841</v>
          </cell>
          <cell r="AU31" t="str">
            <v>松原　哲也</v>
          </cell>
          <cell r="AV31" t="str">
            <v>門馬　神一</v>
          </cell>
          <cell r="AW31">
            <v>94500</v>
          </cell>
          <cell r="AX31">
            <v>40209</v>
          </cell>
          <cell r="AY31">
            <v>40204</v>
          </cell>
          <cell r="AZ31" t="str">
            <v>鈴木　邦明</v>
          </cell>
          <cell r="BA31">
            <v>73500</v>
          </cell>
          <cell r="BB31">
            <v>40574</v>
          </cell>
          <cell r="BC31">
            <v>40571</v>
          </cell>
          <cell r="BD31" t="str">
            <v>鈴木　邦明</v>
          </cell>
          <cell r="BE31">
            <v>73500</v>
          </cell>
          <cell r="BF31">
            <v>40939</v>
          </cell>
          <cell r="BG31">
            <v>40946</v>
          </cell>
          <cell r="BH31" t="str">
            <v>木村　仁</v>
          </cell>
          <cell r="BI31" t="str">
            <v>菅原　健男</v>
          </cell>
          <cell r="BJ31">
            <v>94500</v>
          </cell>
          <cell r="BK31">
            <v>41305</v>
          </cell>
          <cell r="BL31">
            <v>41302</v>
          </cell>
          <cell r="BM31" t="str">
            <v>菅原　健男</v>
          </cell>
          <cell r="BN31">
            <v>73500</v>
          </cell>
          <cell r="BO31">
            <v>41670</v>
          </cell>
          <cell r="BP31">
            <v>41697</v>
          </cell>
          <cell r="BQ31" t="str">
            <v>菅原　健男</v>
          </cell>
          <cell r="BR31">
            <v>73500</v>
          </cell>
          <cell r="BS31">
            <v>42035</v>
          </cell>
          <cell r="BT31">
            <v>41997</v>
          </cell>
          <cell r="BU31" t="str">
            <v>菅原　健男</v>
          </cell>
          <cell r="BV31" t="str">
            <v>山下　健二</v>
          </cell>
          <cell r="BW31">
            <v>97200</v>
          </cell>
          <cell r="BX31">
            <v>42400</v>
          </cell>
          <cell r="BY31">
            <v>42398</v>
          </cell>
          <cell r="BZ31" t="str">
            <v>菅原　健男</v>
          </cell>
          <cell r="CA31">
            <v>75600</v>
          </cell>
          <cell r="CB31">
            <v>42766</v>
          </cell>
          <cell r="CC31">
            <v>42761</v>
          </cell>
          <cell r="CD31" t="str">
            <v>菅原　健男</v>
          </cell>
          <cell r="CE31">
            <v>75600</v>
          </cell>
          <cell r="CF31">
            <v>43131</v>
          </cell>
        </row>
        <row r="32">
          <cell r="B32" t="str">
            <v>テクノ産業株式会社</v>
          </cell>
          <cell r="C32" t="str">
            <v>認証辞退</v>
          </cell>
          <cell r="F32" t="str">
            <v>機械器具製造・販売（商社）</v>
          </cell>
          <cell r="S32" t="str">
            <v xml:space="preserve"> </v>
          </cell>
          <cell r="AI32">
            <v>38776</v>
          </cell>
          <cell r="AK32">
            <v>39141</v>
          </cell>
          <cell r="AO32">
            <v>39506</v>
          </cell>
          <cell r="AS32">
            <v>39872</v>
          </cell>
          <cell r="AX32">
            <v>40237</v>
          </cell>
          <cell r="BB32">
            <v>40602</v>
          </cell>
          <cell r="BF32">
            <v>40967</v>
          </cell>
          <cell r="BK32">
            <v>41333</v>
          </cell>
          <cell r="BO32">
            <v>41698</v>
          </cell>
          <cell r="BS32">
            <v>42063</v>
          </cell>
          <cell r="BX32">
            <v>42428</v>
          </cell>
          <cell r="CB32">
            <v>42794</v>
          </cell>
          <cell r="CF32">
            <v>43159</v>
          </cell>
        </row>
        <row r="33">
          <cell r="B33" t="str">
            <v>アイレック株式会社</v>
          </cell>
          <cell r="C33" t="str">
            <v>認証辞退</v>
          </cell>
          <cell r="F33" t="str">
            <v>土木・舗装業建設業</v>
          </cell>
          <cell r="I33" t="str">
            <v>仙台市</v>
          </cell>
          <cell r="J33" t="str">
            <v>泉区実沢字無串河原11-10</v>
          </cell>
          <cell r="AI33">
            <v>38776</v>
          </cell>
          <cell r="AK33">
            <v>39141</v>
          </cell>
          <cell r="AO33">
            <v>39506</v>
          </cell>
          <cell r="AS33">
            <v>39872</v>
          </cell>
          <cell r="AX33">
            <v>40237</v>
          </cell>
          <cell r="BB33">
            <v>40602</v>
          </cell>
          <cell r="BF33">
            <v>40967</v>
          </cell>
          <cell r="BK33">
            <v>41333</v>
          </cell>
          <cell r="BO33">
            <v>41698</v>
          </cell>
          <cell r="BS33">
            <v>42063</v>
          </cell>
          <cell r="BX33">
            <v>42428</v>
          </cell>
          <cell r="CB33">
            <v>42794</v>
          </cell>
          <cell r="CF33">
            <v>43159</v>
          </cell>
        </row>
        <row r="34">
          <cell r="B34" t="str">
            <v>有限会社小松自動車工業</v>
          </cell>
          <cell r="C34" t="str">
            <v>認証辞退</v>
          </cell>
          <cell r="D34" t="str">
            <v>50人未満</v>
          </cell>
          <cell r="E34" t="str">
            <v>従業員の数を入れて下さい</v>
          </cell>
          <cell r="F34" t="str">
            <v>自動車整備業</v>
          </cell>
          <cell r="H34" t="str">
            <v>986-0811</v>
          </cell>
          <cell r="I34" t="str">
            <v>宮城県石巻市</v>
          </cell>
          <cell r="J34" t="str">
            <v>元倉一丁目15-16</v>
          </cell>
          <cell r="K34" t="str">
            <v>0225-96-8802</v>
          </cell>
          <cell r="L34" t="str">
            <v>0225-94-2748</v>
          </cell>
          <cell r="M34" t="str">
            <v>代表取締役　小松憲二　佐藤美華</v>
          </cell>
          <cell r="N34" t="str">
            <v>ripair@sea.or.jp</v>
          </cell>
          <cell r="X34">
            <v>38100</v>
          </cell>
          <cell r="AG34" t="str">
            <v>澤田　毅一</v>
          </cell>
          <cell r="AH34" t="str">
            <v>関本圭祐</v>
          </cell>
          <cell r="AI34">
            <v>38776</v>
          </cell>
          <cell r="AJ34">
            <v>273000</v>
          </cell>
          <cell r="AK34">
            <v>39141</v>
          </cell>
          <cell r="AO34">
            <v>39506</v>
          </cell>
          <cell r="AS34">
            <v>39872</v>
          </cell>
          <cell r="AX34">
            <v>40237</v>
          </cell>
          <cell r="BB34">
            <v>40602</v>
          </cell>
          <cell r="BC34">
            <v>40598</v>
          </cell>
          <cell r="BD34" t="str">
            <v>山下　健二</v>
          </cell>
          <cell r="BE34">
            <v>73500</v>
          </cell>
          <cell r="BF34">
            <v>40967</v>
          </cell>
          <cell r="BK34">
            <v>41333</v>
          </cell>
          <cell r="BN34">
            <v>73500</v>
          </cell>
          <cell r="BO34">
            <v>41698</v>
          </cell>
          <cell r="BS34">
            <v>42063</v>
          </cell>
          <cell r="BX34">
            <v>42428</v>
          </cell>
          <cell r="CB34">
            <v>42794</v>
          </cell>
          <cell r="CF34">
            <v>43159</v>
          </cell>
        </row>
        <row r="35">
          <cell r="B35" t="str">
            <v>協和工業株式会社</v>
          </cell>
          <cell r="C35" t="str">
            <v>★　☆</v>
          </cell>
          <cell r="D35">
            <v>11</v>
          </cell>
          <cell r="E35" t="str">
            <v>50人未満</v>
          </cell>
          <cell r="F35" t="str">
            <v>建設業、機械器具設置工事業</v>
          </cell>
          <cell r="H35" t="str">
            <v>984-0032</v>
          </cell>
          <cell r="I35" t="str">
            <v>仙台市</v>
          </cell>
          <cell r="J35" t="str">
            <v>若林区荒井字押口129</v>
          </cell>
          <cell r="K35" t="str">
            <v>022-287-3481</v>
          </cell>
          <cell r="L35" t="str">
            <v>022-287-3483</v>
          </cell>
          <cell r="M35" t="str">
            <v>取締役経営企画部長　大場悟/経営企画担当部長　鈴木ちえ子</v>
          </cell>
          <cell r="N35" t="str">
            <v>ooba@vega.ocn.ne.jp</v>
          </cell>
          <cell r="O35" t="str">
            <v>soumu@kyowa-industry.jp</v>
          </cell>
          <cell r="P35" t="str">
            <v>belltree@kyowa-industry.jp</v>
          </cell>
          <cell r="R35" t="str">
            <v>菅山　洋子・山下・鈴木ＮＧ</v>
          </cell>
          <cell r="U35" t="str">
            <v>佐藤　喜一郎</v>
          </cell>
          <cell r="X35">
            <v>38056</v>
          </cell>
          <cell r="Y35">
            <v>38070</v>
          </cell>
          <cell r="Z35" t="str">
            <v>松崎　嘉吉</v>
          </cell>
          <cell r="AA35">
            <v>38224</v>
          </cell>
          <cell r="AB35" t="str">
            <v>松崎　嘉吉</v>
          </cell>
          <cell r="AC35">
            <v>38707</v>
          </cell>
          <cell r="AD35" t="str">
            <v>金沢</v>
          </cell>
          <cell r="AE35" t="str">
            <v>松原　哲成</v>
          </cell>
          <cell r="AF35">
            <v>38761</v>
          </cell>
          <cell r="AG35" t="str">
            <v>松原　哲成</v>
          </cell>
          <cell r="AH35" t="str">
            <v>菅山　洋子</v>
          </cell>
          <cell r="AI35">
            <v>38806</v>
          </cell>
          <cell r="AJ35">
            <v>273000</v>
          </cell>
          <cell r="AK35">
            <v>39171</v>
          </cell>
          <cell r="AL35">
            <v>39168</v>
          </cell>
          <cell r="AM35" t="str">
            <v>菅山　洋子</v>
          </cell>
          <cell r="AN35">
            <v>73500</v>
          </cell>
          <cell r="AO35">
            <v>39537</v>
          </cell>
          <cell r="AP35">
            <v>39535</v>
          </cell>
          <cell r="AQ35" t="str">
            <v>澤田　毅一</v>
          </cell>
          <cell r="AR35">
            <v>73500</v>
          </cell>
          <cell r="AS35">
            <v>39902</v>
          </cell>
          <cell r="AT35">
            <v>39897</v>
          </cell>
          <cell r="AU35" t="str">
            <v>鴨田　憲</v>
          </cell>
          <cell r="AV35" t="str">
            <v>菅原　健男</v>
          </cell>
          <cell r="AW35">
            <v>94500</v>
          </cell>
          <cell r="AX35">
            <v>40267</v>
          </cell>
          <cell r="AY35">
            <v>40295</v>
          </cell>
          <cell r="AZ35" t="str">
            <v>山下　健二</v>
          </cell>
          <cell r="BA35">
            <v>73500</v>
          </cell>
          <cell r="BB35">
            <v>40632</v>
          </cell>
          <cell r="BC35">
            <v>40990</v>
          </cell>
          <cell r="BD35" t="str">
            <v>山下　健二</v>
          </cell>
          <cell r="BE35">
            <v>73500</v>
          </cell>
          <cell r="BF35">
            <v>40998</v>
          </cell>
          <cell r="BG35">
            <v>41387</v>
          </cell>
          <cell r="BH35" t="str">
            <v>菅山　洋子</v>
          </cell>
          <cell r="BI35" t="str">
            <v>鈴木　邦昭</v>
          </cell>
          <cell r="BJ35">
            <v>94500</v>
          </cell>
          <cell r="BK35">
            <v>41363</v>
          </cell>
          <cell r="BL35" t="str">
            <v>なし</v>
          </cell>
          <cell r="BO35">
            <v>41728</v>
          </cell>
          <cell r="BP35">
            <v>41723</v>
          </cell>
          <cell r="BQ35" t="str">
            <v>鈴木　邦昭</v>
          </cell>
          <cell r="BR35">
            <v>73500</v>
          </cell>
          <cell r="BS35">
            <v>42093</v>
          </cell>
          <cell r="BX35">
            <v>42459</v>
          </cell>
          <cell r="CB35">
            <v>42824</v>
          </cell>
          <cell r="CF35">
            <v>43189</v>
          </cell>
        </row>
        <row r="36">
          <cell r="B36" t="str">
            <v>北上電設工業株式会社</v>
          </cell>
          <cell r="C36" t="str">
            <v>認証辞退</v>
          </cell>
          <cell r="E36" t="str">
            <v/>
          </cell>
          <cell r="F36" t="str">
            <v>環境改善省エネ製品製造・販売・工事</v>
          </cell>
          <cell r="I36" t="str">
            <v>宮城県石巻市</v>
          </cell>
          <cell r="J36" t="str">
            <v>門脇字三ツ又56番地</v>
          </cell>
          <cell r="AI36">
            <v>38897</v>
          </cell>
          <cell r="AK36">
            <v>39262</v>
          </cell>
          <cell r="AO36">
            <v>39628</v>
          </cell>
        </row>
        <row r="37">
          <cell r="B37" t="str">
            <v>ダイワ測量設計株式会社</v>
          </cell>
          <cell r="C37" t="str">
            <v>認証辞退</v>
          </cell>
          <cell r="E37" t="str">
            <v/>
          </cell>
          <cell r="F37" t="str">
            <v>測量・設計業</v>
          </cell>
          <cell r="I37" t="str">
            <v>宮城県仙台市</v>
          </cell>
          <cell r="J37" t="str">
            <v>宮城野区五輪1丁目8番3号</v>
          </cell>
          <cell r="AI37">
            <v>38897</v>
          </cell>
          <cell r="AK37">
            <v>39262</v>
          </cell>
          <cell r="AO37">
            <v>39628</v>
          </cell>
        </row>
        <row r="38">
          <cell r="B38" t="str">
            <v>藤田建設株式会社</v>
          </cell>
          <cell r="C38" t="str">
            <v>※</v>
          </cell>
          <cell r="D38">
            <v>16</v>
          </cell>
          <cell r="E38" t="str">
            <v>50人未満</v>
          </cell>
          <cell r="F38" t="str">
            <v>建設業</v>
          </cell>
          <cell r="H38" t="str">
            <v>981-3107</v>
          </cell>
          <cell r="I38" t="str">
            <v>仙台市</v>
          </cell>
          <cell r="J38" t="str">
            <v>泉区本田町3-10</v>
          </cell>
          <cell r="K38" t="str">
            <v>022-371-3711</v>
          </cell>
          <cell r="L38" t="str">
            <v>022-371-2233</v>
          </cell>
          <cell r="M38" t="str">
            <v>土木部主任　及川　裕之</v>
          </cell>
          <cell r="N38" t="str">
            <v>oikawahome0817@yahoo.co.jp</v>
          </cell>
          <cell r="O38" t="str">
            <v>fujijin-abc@d2.dion.ne.jp</v>
          </cell>
          <cell r="S38" t="str">
            <v>澤田審査員希望あり（2019.10月 審査員アンケート）</v>
          </cell>
          <cell r="T38" t="str">
            <v>ISO9001</v>
          </cell>
          <cell r="U38" t="str">
            <v>元木　誠</v>
          </cell>
          <cell r="V38" t="str">
            <v>及川　裕之</v>
          </cell>
          <cell r="W38" t="str">
            <v>第3版</v>
          </cell>
          <cell r="X38">
            <v>38807</v>
          </cell>
          <cell r="Y38">
            <v>38828</v>
          </cell>
          <cell r="Z38" t="str">
            <v>鴨田　憲</v>
          </cell>
          <cell r="AA38">
            <v>38863</v>
          </cell>
          <cell r="AB38" t="str">
            <v>鴨田　憲</v>
          </cell>
          <cell r="AC38">
            <v>38940</v>
          </cell>
          <cell r="AD38" t="str">
            <v>鴨田　憲</v>
          </cell>
          <cell r="AE38" t="str">
            <v>山下　健二</v>
          </cell>
          <cell r="AF38">
            <v>38967</v>
          </cell>
          <cell r="AG38" t="str">
            <v>山下　健二</v>
          </cell>
          <cell r="AH38" t="str">
            <v>菅原　健男</v>
          </cell>
          <cell r="AI38">
            <v>38989</v>
          </cell>
          <cell r="AJ38">
            <v>273000</v>
          </cell>
          <cell r="AK38">
            <v>39354</v>
          </cell>
          <cell r="AL38" t="str">
            <v>受審不明</v>
          </cell>
          <cell r="AO38">
            <v>39720</v>
          </cell>
          <cell r="AP38">
            <v>39715</v>
          </cell>
          <cell r="AQ38" t="str">
            <v>菅原　健男</v>
          </cell>
          <cell r="AR38">
            <v>73500</v>
          </cell>
          <cell r="AS38">
            <v>40085</v>
          </cell>
          <cell r="AT38">
            <v>40070</v>
          </cell>
          <cell r="AU38" t="str">
            <v>松原　哲成</v>
          </cell>
          <cell r="AV38" t="str">
            <v>鈴木　邦昭</v>
          </cell>
          <cell r="AW38">
            <v>94500</v>
          </cell>
          <cell r="AX38">
            <v>40450</v>
          </cell>
          <cell r="AY38">
            <v>40426</v>
          </cell>
          <cell r="AZ38" t="str">
            <v>鈴木　邦昭</v>
          </cell>
          <cell r="BA38">
            <v>73500</v>
          </cell>
          <cell r="BB38">
            <v>40815</v>
          </cell>
          <cell r="BC38">
            <v>40823</v>
          </cell>
          <cell r="BD38" t="str">
            <v>鈴木　邦明</v>
          </cell>
          <cell r="BE38">
            <v>73500</v>
          </cell>
          <cell r="BF38">
            <v>41181</v>
          </cell>
          <cell r="BG38">
            <v>41177</v>
          </cell>
          <cell r="BH38" t="str">
            <v>鈴木　邦昭</v>
          </cell>
          <cell r="BI38" t="str">
            <v>澤田　毅一</v>
          </cell>
          <cell r="BJ38">
            <v>94500</v>
          </cell>
          <cell r="BK38">
            <v>41546</v>
          </cell>
          <cell r="BL38">
            <v>41537</v>
          </cell>
          <cell r="BM38" t="str">
            <v>澤田　毅一</v>
          </cell>
          <cell r="BN38">
            <v>73500</v>
          </cell>
          <cell r="BO38">
            <v>41911</v>
          </cell>
          <cell r="BP38">
            <v>41892</v>
          </cell>
          <cell r="BQ38" t="str">
            <v>澤田　毅一</v>
          </cell>
          <cell r="BR38">
            <v>73500</v>
          </cell>
          <cell r="BS38">
            <v>42276</v>
          </cell>
          <cell r="BT38">
            <v>42206</v>
          </cell>
          <cell r="BU38" t="str">
            <v>澤田　毅一</v>
          </cell>
          <cell r="BV38" t="str">
            <v>鈴木　邦昭</v>
          </cell>
          <cell r="BW38">
            <v>97200</v>
          </cell>
          <cell r="BX38">
            <v>42642</v>
          </cell>
          <cell r="BY38">
            <v>42605</v>
          </cell>
          <cell r="BZ38" t="str">
            <v>澤田　毅一</v>
          </cell>
          <cell r="CA38">
            <v>75600</v>
          </cell>
          <cell r="CB38">
            <v>43007</v>
          </cell>
          <cell r="CC38">
            <v>42982</v>
          </cell>
          <cell r="CD38" t="str">
            <v>澤田　毅一</v>
          </cell>
          <cell r="CE38">
            <v>75600</v>
          </cell>
          <cell r="CF38">
            <v>43372</v>
          </cell>
        </row>
        <row r="39">
          <cell r="B39" t="str">
            <v>有限会社マルダイ</v>
          </cell>
          <cell r="C39" t="str">
            <v>認証辞退</v>
          </cell>
          <cell r="D39" t="str">
            <v>10人未満</v>
          </cell>
          <cell r="E39" t="str">
            <v>従業員の数を入れて下さい</v>
          </cell>
          <cell r="F39" t="str">
            <v>産業廃棄物処理業</v>
          </cell>
          <cell r="H39" t="str">
            <v>986-2102</v>
          </cell>
          <cell r="I39" t="str">
            <v>宮城県石巻市</v>
          </cell>
          <cell r="J39" t="str">
            <v>沢田字折立２６</v>
          </cell>
          <cell r="K39" t="str">
            <v>0225-53-3262</v>
          </cell>
          <cell r="L39" t="str">
            <v>0225-53-3245</v>
          </cell>
          <cell r="M39" t="str">
            <v>所長　阿部好昭</v>
          </cell>
          <cell r="N39" t="str">
            <v>maru-dai@coral.plala.or.jp</v>
          </cell>
          <cell r="O39" t="str">
            <v>here-puss41-puss51@ezweb.ne.jp</v>
          </cell>
          <cell r="X39">
            <v>38917</v>
          </cell>
          <cell r="AG39" t="str">
            <v>立田　勝男</v>
          </cell>
          <cell r="AH39" t="str">
            <v>菅原　健男</v>
          </cell>
          <cell r="AI39">
            <v>38989</v>
          </cell>
          <cell r="AJ39">
            <v>252000</v>
          </cell>
          <cell r="AK39">
            <v>39354</v>
          </cell>
          <cell r="AO39">
            <v>39720</v>
          </cell>
          <cell r="AP39">
            <v>39717</v>
          </cell>
          <cell r="AQ39" t="str">
            <v>澤田　毅一</v>
          </cell>
          <cell r="AR39">
            <v>63000</v>
          </cell>
          <cell r="AS39">
            <v>40085</v>
          </cell>
          <cell r="AX39">
            <v>40450</v>
          </cell>
          <cell r="AY39">
            <v>40443</v>
          </cell>
          <cell r="AZ39" t="str">
            <v>木村　仁</v>
          </cell>
          <cell r="BA39">
            <v>63000</v>
          </cell>
          <cell r="BB39">
            <v>40815</v>
          </cell>
          <cell r="BF39">
            <v>41181</v>
          </cell>
          <cell r="BK39">
            <v>41546</v>
          </cell>
          <cell r="BO39">
            <v>41911</v>
          </cell>
          <cell r="BS39">
            <v>42276</v>
          </cell>
          <cell r="BX39">
            <v>42642</v>
          </cell>
          <cell r="CB39">
            <v>43007</v>
          </cell>
          <cell r="CF39">
            <v>43372</v>
          </cell>
        </row>
        <row r="40">
          <cell r="B40" t="str">
            <v>㈱BWM太白プラント</v>
          </cell>
          <cell r="C40" t="str">
            <v>認証辞退</v>
          </cell>
          <cell r="F40" t="str">
            <v>産業廃棄物処理業</v>
          </cell>
          <cell r="I40" t="str">
            <v>宮城県仙台市</v>
          </cell>
          <cell r="J40" t="str">
            <v>太白区</v>
          </cell>
          <cell r="AK40">
            <v>366</v>
          </cell>
        </row>
        <row r="41">
          <cell r="B41" t="str">
            <v>桂島建設株式会社</v>
          </cell>
          <cell r="C41" t="str">
            <v>認証辞退</v>
          </cell>
          <cell r="D41" t="str">
            <v>50人未満</v>
          </cell>
          <cell r="E41" t="str">
            <v>従業員の数を入れて下さい</v>
          </cell>
          <cell r="F41" t="str">
            <v>建設業</v>
          </cell>
          <cell r="H41" t="str">
            <v>983-0035</v>
          </cell>
          <cell r="I41" t="str">
            <v>仙台市</v>
          </cell>
          <cell r="J41" t="str">
            <v>宮城野区日の出町1-3-11</v>
          </cell>
          <cell r="K41" t="str">
            <v>022-762-7430</v>
          </cell>
          <cell r="L41" t="str">
            <v>022-762-7431</v>
          </cell>
          <cell r="M41" t="str">
            <v>設計部長　桂島巧/課長　吉田辰彦</v>
          </cell>
          <cell r="N41" t="str">
            <v>hjme-h@katsurashima.co.jp</v>
          </cell>
          <cell r="X41">
            <v>38708</v>
          </cell>
          <cell r="AG41" t="str">
            <v>関本圭祐</v>
          </cell>
          <cell r="AH41" t="str">
            <v>山下　健二</v>
          </cell>
          <cell r="AI41">
            <v>39051</v>
          </cell>
          <cell r="AJ41">
            <v>273000</v>
          </cell>
          <cell r="AK41">
            <v>39416</v>
          </cell>
          <cell r="AO41">
            <v>39782</v>
          </cell>
          <cell r="AS41">
            <v>40147</v>
          </cell>
          <cell r="AX41">
            <v>40512</v>
          </cell>
          <cell r="AY41">
            <v>40539</v>
          </cell>
          <cell r="AZ41" t="str">
            <v>山下　健二</v>
          </cell>
          <cell r="BA41">
            <v>73500</v>
          </cell>
          <cell r="BB41">
            <v>40877</v>
          </cell>
          <cell r="BC41">
            <v>41025</v>
          </cell>
          <cell r="BD41" t="str">
            <v>木村　仁</v>
          </cell>
          <cell r="BE41">
            <v>73500</v>
          </cell>
          <cell r="BF41">
            <v>41243</v>
          </cell>
          <cell r="BK41">
            <v>41608</v>
          </cell>
          <cell r="BO41">
            <v>41973</v>
          </cell>
          <cell r="BS41">
            <v>42338</v>
          </cell>
          <cell r="BX41">
            <v>42704</v>
          </cell>
          <cell r="CB41">
            <v>43069</v>
          </cell>
          <cell r="CF41">
            <v>43434</v>
          </cell>
        </row>
        <row r="42">
          <cell r="B42" t="str">
            <v>河北新報印刷株式会社</v>
          </cell>
          <cell r="C42" t="str">
            <v>認証辞退</v>
          </cell>
          <cell r="D42" t="str">
            <v>100人未満</v>
          </cell>
          <cell r="E42" t="str">
            <v>従業員の数を入れて下さい</v>
          </cell>
          <cell r="F42" t="str">
            <v>製造業</v>
          </cell>
          <cell r="H42" t="str">
            <v>981-3206</v>
          </cell>
          <cell r="I42" t="str">
            <v>仙台市</v>
          </cell>
          <cell r="J42" t="str">
            <v>泉区明通３丁目１３番地</v>
          </cell>
          <cell r="K42" t="str">
            <v>022-777-3881</v>
          </cell>
          <cell r="L42" t="str">
            <v>022-777-3890</v>
          </cell>
          <cell r="M42" t="str">
            <v>樋地正彦</v>
          </cell>
          <cell r="N42" t="str">
            <v>masahiko@po.kahoku.co.jp</v>
          </cell>
          <cell r="X42">
            <v>38796</v>
          </cell>
          <cell r="AG42" t="str">
            <v>澤田　毅一</v>
          </cell>
          <cell r="AH42" t="str">
            <v>菅山　洋子</v>
          </cell>
          <cell r="AI42">
            <v>39051</v>
          </cell>
          <cell r="AJ42">
            <v>315000</v>
          </cell>
          <cell r="AK42">
            <v>39416</v>
          </cell>
          <cell r="AO42">
            <v>39782</v>
          </cell>
          <cell r="AS42">
            <v>40147</v>
          </cell>
          <cell r="AX42">
            <v>40512</v>
          </cell>
          <cell r="AY42">
            <v>40501</v>
          </cell>
          <cell r="AZ42" t="str">
            <v>鈴木　邦昭</v>
          </cell>
          <cell r="BA42">
            <v>94500</v>
          </cell>
          <cell r="BB42">
            <v>40877</v>
          </cell>
          <cell r="BC42">
            <v>40893</v>
          </cell>
          <cell r="BD42" t="str">
            <v>鈴木　邦昭</v>
          </cell>
          <cell r="BE42">
            <v>94500</v>
          </cell>
          <cell r="BF42">
            <v>41243</v>
          </cell>
          <cell r="BK42">
            <v>41608</v>
          </cell>
          <cell r="BO42">
            <v>41973</v>
          </cell>
          <cell r="BS42">
            <v>42338</v>
          </cell>
          <cell r="BX42">
            <v>42704</v>
          </cell>
          <cell r="CB42">
            <v>43069</v>
          </cell>
          <cell r="CF42">
            <v>43434</v>
          </cell>
        </row>
        <row r="43">
          <cell r="B43" t="str">
            <v>協業組合アクアネット</v>
          </cell>
          <cell r="C43" t="str">
            <v>認証辞退</v>
          </cell>
          <cell r="D43">
            <v>83</v>
          </cell>
          <cell r="E43" t="str">
            <v>100人未満</v>
          </cell>
          <cell r="F43" t="str">
            <v>浄化槽保守点検業</v>
          </cell>
          <cell r="H43" t="str">
            <v>989-6233</v>
          </cell>
          <cell r="I43" t="str">
            <v>宮城県大崎市</v>
          </cell>
          <cell r="J43" t="str">
            <v>古川桜ノ目字新高谷地526</v>
          </cell>
          <cell r="K43" t="str">
            <v>0229-28-3734</v>
          </cell>
          <cell r="L43" t="str">
            <v>0229-28-3739</v>
          </cell>
          <cell r="M43" t="str">
            <v>総務部長　今野徹/環境工事部課長　境伸雄</v>
          </cell>
          <cell r="N43" t="str">
            <v>aquanet@jp.bigplanet.com</v>
          </cell>
          <cell r="O43" t="str">
            <v>t.konno@aquanet.or.jp</v>
          </cell>
          <cell r="S43" t="str">
            <v>優良産廃制度認定を受けたい（4月頃をめどに）</v>
          </cell>
          <cell r="U43" t="str">
            <v>佐藤　政志</v>
          </cell>
          <cell r="V43" t="str">
            <v>今野　徹</v>
          </cell>
          <cell r="W43" t="str">
            <v>第2版</v>
          </cell>
          <cell r="X43">
            <v>38232</v>
          </cell>
          <cell r="Y43">
            <v>38273</v>
          </cell>
          <cell r="Z43" t="str">
            <v>立田　勝男</v>
          </cell>
          <cell r="AA43">
            <v>38897</v>
          </cell>
          <cell r="AB43" t="str">
            <v>立田　勝男</v>
          </cell>
          <cell r="AC43">
            <v>38987</v>
          </cell>
          <cell r="AD43" t="str">
            <v>菅山　洋子</v>
          </cell>
          <cell r="AE43" t="str">
            <v>山下　健二</v>
          </cell>
          <cell r="AF43">
            <v>39037</v>
          </cell>
          <cell r="AG43" t="str">
            <v>山下　健二</v>
          </cell>
          <cell r="AH43" t="str">
            <v>遠藤　昌</v>
          </cell>
          <cell r="AI43">
            <v>39051</v>
          </cell>
          <cell r="AJ43">
            <v>273000</v>
          </cell>
          <cell r="AK43">
            <v>39416</v>
          </cell>
          <cell r="AL43">
            <v>39414</v>
          </cell>
          <cell r="AM43" t="str">
            <v>山下/松原</v>
          </cell>
          <cell r="AO43">
            <v>39782</v>
          </cell>
          <cell r="AP43">
            <v>39780</v>
          </cell>
          <cell r="AQ43" t="str">
            <v>松原　哲成</v>
          </cell>
          <cell r="AR43">
            <v>73500</v>
          </cell>
          <cell r="AS43">
            <v>40147</v>
          </cell>
          <cell r="AT43">
            <v>40144</v>
          </cell>
          <cell r="AU43" t="str">
            <v>木村　仁</v>
          </cell>
          <cell r="AV43" t="str">
            <v>五十嵐　暢</v>
          </cell>
          <cell r="AW43">
            <v>94500</v>
          </cell>
          <cell r="AX43">
            <v>40512</v>
          </cell>
          <cell r="AY43">
            <v>40486</v>
          </cell>
          <cell r="AZ43" t="str">
            <v>澤田　毅一</v>
          </cell>
          <cell r="BA43">
            <v>73500</v>
          </cell>
          <cell r="BB43">
            <v>40877</v>
          </cell>
          <cell r="BC43">
            <v>40864</v>
          </cell>
          <cell r="BD43" t="str">
            <v>木村　仁</v>
          </cell>
          <cell r="BE43">
            <v>73500</v>
          </cell>
          <cell r="BF43">
            <v>41243</v>
          </cell>
          <cell r="BG43">
            <v>41232</v>
          </cell>
          <cell r="BH43" t="str">
            <v>木村　仁</v>
          </cell>
          <cell r="BI43" t="str">
            <v>門馬　神一</v>
          </cell>
          <cell r="BJ43">
            <v>94500</v>
          </cell>
          <cell r="BK43">
            <v>41608</v>
          </cell>
          <cell r="BL43">
            <v>41598</v>
          </cell>
          <cell r="BM43" t="str">
            <v>山下　健二</v>
          </cell>
          <cell r="BN43">
            <v>73500</v>
          </cell>
          <cell r="BO43">
            <v>41973</v>
          </cell>
          <cell r="BP43">
            <v>41990</v>
          </cell>
          <cell r="BQ43" t="str">
            <v>山下　健二</v>
          </cell>
          <cell r="BR43">
            <v>75600</v>
          </cell>
          <cell r="BS43">
            <v>42338</v>
          </cell>
          <cell r="BX43">
            <v>42704</v>
          </cell>
          <cell r="CB43">
            <v>43069</v>
          </cell>
          <cell r="CF43">
            <v>43434</v>
          </cell>
        </row>
        <row r="44">
          <cell r="B44" t="str">
            <v>後藤工業株式会社</v>
          </cell>
          <cell r="C44" t="str">
            <v>認証辞退</v>
          </cell>
          <cell r="I44" t="str">
            <v>仙台市</v>
          </cell>
          <cell r="J44" t="str">
            <v>青葉区通町1丁目6番18号</v>
          </cell>
          <cell r="AI44">
            <v>39078</v>
          </cell>
          <cell r="AK44">
            <v>39443</v>
          </cell>
          <cell r="AO44">
            <v>39809</v>
          </cell>
          <cell r="AS44">
            <v>40174</v>
          </cell>
          <cell r="AX44">
            <v>40539</v>
          </cell>
          <cell r="BB44">
            <v>40904</v>
          </cell>
          <cell r="BF44">
            <v>41270</v>
          </cell>
          <cell r="BK44">
            <v>41635</v>
          </cell>
          <cell r="BO44">
            <v>42000</v>
          </cell>
          <cell r="BS44">
            <v>42365</v>
          </cell>
          <cell r="BX44">
            <v>42731</v>
          </cell>
          <cell r="CB44">
            <v>43096</v>
          </cell>
          <cell r="CF44">
            <v>43461</v>
          </cell>
        </row>
        <row r="45">
          <cell r="B45" t="str">
            <v>株式会社奥羽木工所</v>
          </cell>
          <cell r="C45" t="str">
            <v>※</v>
          </cell>
          <cell r="D45">
            <v>17</v>
          </cell>
          <cell r="E45" t="str">
            <v>50人未満</v>
          </cell>
          <cell r="F45" t="str">
            <v>製造業</v>
          </cell>
          <cell r="H45" t="str">
            <v>983-0741</v>
          </cell>
          <cell r="I45" t="str">
            <v>仙台市</v>
          </cell>
          <cell r="J45" t="str">
            <v>宮城野区原町６丁目1-16</v>
          </cell>
          <cell r="K45" t="str">
            <v>022-257-4155</v>
          </cell>
          <cell r="L45" t="str">
            <v>022-295-4763</v>
          </cell>
          <cell r="M45" t="str">
            <v>総務部 総務課 大塲久美子</v>
          </cell>
          <cell r="N45" t="str">
            <v>shibata@ohu.jp</v>
          </cell>
          <cell r="O45" t="str">
            <v>aota@morimoku.co.jp</v>
          </cell>
          <cell r="P45" t="str">
            <v>oba-k@morimoku.co.jp</v>
          </cell>
          <cell r="S45" t="str">
            <v>2019.12.27　第9次サーベイ　受審せずに退会　2019.7.16　メール受/2020.1.6.返却証書受理</v>
          </cell>
          <cell r="T45" t="str">
            <v>ISO9001</v>
          </cell>
          <cell r="U45" t="str">
            <v>守屋　長光</v>
          </cell>
          <cell r="V45" t="str">
            <v>橋本　景一</v>
          </cell>
          <cell r="W45" t="str">
            <v>第3版</v>
          </cell>
          <cell r="X45">
            <v>38924</v>
          </cell>
          <cell r="Y45">
            <v>38965</v>
          </cell>
          <cell r="Z45" t="str">
            <v>山下　健二</v>
          </cell>
          <cell r="AA45">
            <v>38992</v>
          </cell>
          <cell r="AB45" t="str">
            <v>山下/木村</v>
          </cell>
          <cell r="AC45">
            <v>39059</v>
          </cell>
          <cell r="AD45" t="str">
            <v>木村　仁</v>
          </cell>
          <cell r="AE45" t="str">
            <v>鴨田　憲</v>
          </cell>
          <cell r="AF45">
            <v>39070</v>
          </cell>
          <cell r="AG45" t="str">
            <v>鴨田　憲</v>
          </cell>
          <cell r="AH45" t="str">
            <v>松原　哲成</v>
          </cell>
          <cell r="AI45">
            <v>39078</v>
          </cell>
          <cell r="AJ45">
            <v>273000</v>
          </cell>
          <cell r="AK45">
            <v>39443</v>
          </cell>
          <cell r="AL45">
            <v>39422</v>
          </cell>
          <cell r="AM45" t="str">
            <v>鴨田　憲</v>
          </cell>
          <cell r="AN45">
            <v>73500</v>
          </cell>
          <cell r="AO45">
            <v>39809</v>
          </cell>
          <cell r="AP45">
            <v>39806</v>
          </cell>
          <cell r="AQ45" t="str">
            <v>鴨田　憲</v>
          </cell>
          <cell r="AR45">
            <v>73500</v>
          </cell>
          <cell r="AS45">
            <v>40174</v>
          </cell>
          <cell r="AT45">
            <v>40147</v>
          </cell>
          <cell r="AU45" t="str">
            <v>鴨田　憲</v>
          </cell>
          <cell r="AV45" t="str">
            <v>木村　仁</v>
          </cell>
          <cell r="AW45">
            <v>94500</v>
          </cell>
          <cell r="AX45">
            <v>40539</v>
          </cell>
          <cell r="AY45">
            <v>40519</v>
          </cell>
          <cell r="AZ45" t="str">
            <v>木村　仁</v>
          </cell>
          <cell r="BA45">
            <v>73500</v>
          </cell>
          <cell r="BB45">
            <v>40904</v>
          </cell>
          <cell r="BC45">
            <v>40884</v>
          </cell>
          <cell r="BD45" t="str">
            <v>木村　仁</v>
          </cell>
          <cell r="BE45">
            <v>73500</v>
          </cell>
          <cell r="BF45">
            <v>41270</v>
          </cell>
          <cell r="BG45">
            <v>41095</v>
          </cell>
          <cell r="BH45" t="str">
            <v>木村　仁</v>
          </cell>
          <cell r="BI45" t="str">
            <v>五十嵐　暢</v>
          </cell>
          <cell r="BJ45">
            <v>94500</v>
          </cell>
          <cell r="BK45">
            <v>41635</v>
          </cell>
          <cell r="BL45">
            <v>41555</v>
          </cell>
          <cell r="BM45" t="str">
            <v>菅山　洋子</v>
          </cell>
          <cell r="BN45">
            <v>73500</v>
          </cell>
          <cell r="BO45">
            <v>42000</v>
          </cell>
          <cell r="BP45">
            <v>41920</v>
          </cell>
          <cell r="BQ45" t="str">
            <v>鴨田　憲</v>
          </cell>
          <cell r="BR45">
            <v>75600</v>
          </cell>
          <cell r="BS45">
            <v>42365</v>
          </cell>
          <cell r="BT45">
            <v>42293</v>
          </cell>
          <cell r="BU45" t="str">
            <v>松原　哲成</v>
          </cell>
          <cell r="BV45" t="str">
            <v>土井　正治</v>
          </cell>
          <cell r="BW45">
            <v>97200</v>
          </cell>
          <cell r="BX45">
            <v>42731</v>
          </cell>
          <cell r="BY45">
            <v>42660</v>
          </cell>
          <cell r="BZ45" t="str">
            <v>松原　哲成</v>
          </cell>
          <cell r="CA45">
            <v>75600</v>
          </cell>
          <cell r="CB45">
            <v>43096</v>
          </cell>
          <cell r="CC45">
            <v>43052</v>
          </cell>
          <cell r="CD45" t="str">
            <v>土井　正治</v>
          </cell>
          <cell r="CE45">
            <v>75600</v>
          </cell>
          <cell r="CF45">
            <v>43461</v>
          </cell>
        </row>
        <row r="46">
          <cell r="B46" t="str">
            <v>株式会社東北サイエンス</v>
          </cell>
          <cell r="C46" t="str">
            <v>3版移行懸念</v>
          </cell>
          <cell r="D46">
            <v>7</v>
          </cell>
          <cell r="E46" t="str">
            <v>10人未満</v>
          </cell>
          <cell r="F46" t="str">
            <v>理化学機器販売業</v>
          </cell>
          <cell r="H46" t="str">
            <v>980-0811</v>
          </cell>
          <cell r="I46" t="str">
            <v>仙台市</v>
          </cell>
          <cell r="J46" t="str">
            <v>青葉区一番町1-17-24</v>
          </cell>
          <cell r="K46" t="str">
            <v>022-267-6050</v>
          </cell>
          <cell r="L46" t="str">
            <v>022-267-6343</v>
          </cell>
          <cell r="M46" t="str">
            <v>総務 取締役　守 亜矢子</v>
          </cell>
          <cell r="N46" t="str">
            <v>sales@tohoku-science.co.jp</v>
          </cell>
          <cell r="O46" t="str">
            <v>ayako-mori@tohoku-science.co.jp</v>
          </cell>
          <cell r="S46" t="str">
            <v>従業員が減って活動が厳しい、1ヵ月の猶予（2月18日頃に連絡、2月26日受審？）</v>
          </cell>
          <cell r="U46" t="str">
            <v>小畑 克志</v>
          </cell>
          <cell r="V46" t="str">
            <v>守　亜矢子</v>
          </cell>
          <cell r="W46" t="str">
            <v>第3版</v>
          </cell>
          <cell r="X46">
            <v>38859</v>
          </cell>
          <cell r="Y46">
            <v>38909</v>
          </cell>
          <cell r="Z46" t="str">
            <v>鴨田　憲</v>
          </cell>
          <cell r="AA46">
            <v>38972</v>
          </cell>
          <cell r="AB46" t="str">
            <v>鴨田　憲</v>
          </cell>
          <cell r="AC46">
            <v>39077</v>
          </cell>
          <cell r="AD46" t="str">
            <v>菅山　洋子</v>
          </cell>
          <cell r="AE46" t="str">
            <v>澤田　毅一</v>
          </cell>
          <cell r="AF46">
            <v>39115</v>
          </cell>
          <cell r="AG46" t="str">
            <v>澤田　毅一</v>
          </cell>
          <cell r="AH46" t="str">
            <v>遠藤　昌</v>
          </cell>
          <cell r="AI46">
            <v>39141</v>
          </cell>
          <cell r="AJ46">
            <v>273000</v>
          </cell>
          <cell r="AK46">
            <v>39506</v>
          </cell>
          <cell r="AL46">
            <v>39503</v>
          </cell>
          <cell r="AM46" t="str">
            <v>遠藤/澤田</v>
          </cell>
          <cell r="AO46">
            <v>39872</v>
          </cell>
          <cell r="AP46">
            <v>39869</v>
          </cell>
          <cell r="AQ46" t="str">
            <v>澤田　毅一</v>
          </cell>
          <cell r="AR46">
            <v>73500</v>
          </cell>
          <cell r="AS46">
            <v>40237</v>
          </cell>
          <cell r="AT46">
            <v>40234</v>
          </cell>
          <cell r="AU46" t="str">
            <v>澤田　毅一</v>
          </cell>
          <cell r="AV46" t="str">
            <v>三沢　亮一</v>
          </cell>
          <cell r="AW46">
            <v>94500</v>
          </cell>
          <cell r="AX46">
            <v>40602</v>
          </cell>
          <cell r="AY46">
            <v>40654</v>
          </cell>
          <cell r="AZ46" t="str">
            <v>三沢　亮一</v>
          </cell>
          <cell r="BA46">
            <v>63000</v>
          </cell>
          <cell r="BB46">
            <v>40967</v>
          </cell>
          <cell r="BC46">
            <v>41018</v>
          </cell>
          <cell r="BD46" t="str">
            <v>三沢　亮一</v>
          </cell>
          <cell r="BE46">
            <v>63000</v>
          </cell>
          <cell r="BF46">
            <v>41333</v>
          </cell>
          <cell r="BG46">
            <v>41339</v>
          </cell>
          <cell r="BH46" t="str">
            <v>三沢　亮一</v>
          </cell>
          <cell r="BI46" t="str">
            <v>松原　哲成</v>
          </cell>
          <cell r="BJ46">
            <v>84000</v>
          </cell>
          <cell r="BK46">
            <v>41698</v>
          </cell>
          <cell r="BL46">
            <v>41705</v>
          </cell>
          <cell r="BM46" t="str">
            <v>松原　哲成</v>
          </cell>
          <cell r="BN46">
            <v>63000</v>
          </cell>
          <cell r="BO46">
            <v>42063</v>
          </cell>
          <cell r="BP46">
            <v>42082</v>
          </cell>
          <cell r="BQ46" t="str">
            <v>松原　哲成</v>
          </cell>
          <cell r="BR46">
            <v>64800</v>
          </cell>
          <cell r="BS46">
            <v>42428</v>
          </cell>
          <cell r="BT46">
            <v>42433</v>
          </cell>
          <cell r="BU46" t="str">
            <v>加藤　保世明</v>
          </cell>
          <cell r="BV46" t="str">
            <v>青木　陽寿</v>
          </cell>
          <cell r="BW46">
            <v>86400</v>
          </cell>
          <cell r="BX46">
            <v>42794</v>
          </cell>
          <cell r="BY46">
            <v>42786</v>
          </cell>
          <cell r="BZ46" t="str">
            <v>青木　陽寿</v>
          </cell>
          <cell r="CA46">
            <v>64800</v>
          </cell>
          <cell r="CB46">
            <v>43159</v>
          </cell>
          <cell r="CC46">
            <v>43157</v>
          </cell>
          <cell r="CD46" t="str">
            <v>松原　哲成</v>
          </cell>
          <cell r="CE46">
            <v>64800</v>
          </cell>
          <cell r="CF46">
            <v>43524</v>
          </cell>
        </row>
        <row r="47">
          <cell r="B47" t="str">
            <v>株式会社片倉工務店</v>
          </cell>
          <cell r="C47" t="str">
            <v>認証辞退</v>
          </cell>
          <cell r="D47" t="str">
            <v>50人未満</v>
          </cell>
          <cell r="E47" t="str">
            <v>従業員の数を入れて下さい</v>
          </cell>
          <cell r="F47" t="str">
            <v>建設工事業</v>
          </cell>
          <cell r="H47" t="str">
            <v>981-3132</v>
          </cell>
          <cell r="I47" t="str">
            <v>仙台市</v>
          </cell>
          <cell r="J47" t="str">
            <v>泉区将監一丁目13-5</v>
          </cell>
          <cell r="K47" t="str">
            <v>022-373-6855</v>
          </cell>
          <cell r="L47" t="str">
            <v>022-375-0786</v>
          </cell>
          <cell r="M47" t="str">
            <v>明日見亮</v>
          </cell>
          <cell r="N47" t="str">
            <v>m.asumi@katakura-k.co.jp</v>
          </cell>
          <cell r="X47">
            <v>38828</v>
          </cell>
          <cell r="AG47" t="str">
            <v>澤田　毅一</v>
          </cell>
          <cell r="AH47" t="str">
            <v>菅原　健男</v>
          </cell>
          <cell r="AI47">
            <v>39141</v>
          </cell>
          <cell r="AJ47">
            <v>273000</v>
          </cell>
          <cell r="AK47">
            <v>39506</v>
          </cell>
          <cell r="AO47">
            <v>39872</v>
          </cell>
          <cell r="AP47">
            <v>39864</v>
          </cell>
          <cell r="AQ47" t="str">
            <v>木村　仁</v>
          </cell>
          <cell r="AR47">
            <v>73500</v>
          </cell>
          <cell r="AS47">
            <v>40237</v>
          </cell>
          <cell r="AX47">
            <v>40602</v>
          </cell>
          <cell r="BB47">
            <v>40967</v>
          </cell>
          <cell r="BC47" t="str">
            <v>震災</v>
          </cell>
          <cell r="BF47">
            <v>41333</v>
          </cell>
          <cell r="BK47">
            <v>41698</v>
          </cell>
          <cell r="BL47" t="str">
            <v>震災</v>
          </cell>
          <cell r="BN47">
            <v>73500</v>
          </cell>
          <cell r="BO47">
            <v>42063</v>
          </cell>
          <cell r="BS47">
            <v>42428</v>
          </cell>
          <cell r="BX47">
            <v>42794</v>
          </cell>
          <cell r="CB47">
            <v>43159</v>
          </cell>
          <cell r="CF47">
            <v>43524</v>
          </cell>
        </row>
        <row r="48">
          <cell r="B48" t="str">
            <v>東武機器株式会社</v>
          </cell>
          <cell r="D48">
            <v>21</v>
          </cell>
          <cell r="E48" t="str">
            <v>50人未満</v>
          </cell>
          <cell r="F48" t="str">
            <v>卸売業・電気工事業</v>
          </cell>
          <cell r="H48" t="str">
            <v>989-3126</v>
          </cell>
          <cell r="I48" t="str">
            <v>仙台市</v>
          </cell>
          <cell r="J48" t="str">
            <v>青葉区落合一丁目14-16</v>
          </cell>
          <cell r="K48" t="str">
            <v>022-392-5911</v>
          </cell>
          <cell r="L48" t="str">
            <v>022-392-5986</v>
          </cell>
          <cell r="M48" t="str">
            <v>総務部課長　橋浦守</v>
          </cell>
          <cell r="N48" t="str">
            <v>hashiura@tobukiki.co.jp</v>
          </cell>
          <cell r="O48" t="str">
            <v>y-abe@tobukiki.co.jp</v>
          </cell>
          <cell r="R48" t="str">
            <v>2022.10代表変更あり(前：辻康男様→新：渡邊勝己様へ）</v>
          </cell>
          <cell r="U48" t="str">
            <v>辻　康男</v>
          </cell>
          <cell r="V48" t="str">
            <v>橋浦　守</v>
          </cell>
          <cell r="W48" t="str">
            <v>第3版</v>
          </cell>
          <cell r="X48">
            <v>38924</v>
          </cell>
          <cell r="Y48">
            <v>38954</v>
          </cell>
          <cell r="Z48" t="str">
            <v>菅山　洋子</v>
          </cell>
          <cell r="AA48">
            <v>39017</v>
          </cell>
          <cell r="AB48" t="str">
            <v>菅山　洋子</v>
          </cell>
          <cell r="AC48">
            <v>39118</v>
          </cell>
          <cell r="AD48" t="str">
            <v>菅山　洋子</v>
          </cell>
          <cell r="AE48" t="str">
            <v>山下　健二</v>
          </cell>
          <cell r="AF48">
            <v>39124</v>
          </cell>
          <cell r="AG48" t="str">
            <v>山下　健二</v>
          </cell>
          <cell r="AH48" t="str">
            <v>鈴木　邦昭</v>
          </cell>
          <cell r="AI48">
            <v>39141</v>
          </cell>
          <cell r="AJ48">
            <v>273000</v>
          </cell>
          <cell r="AK48">
            <v>39506</v>
          </cell>
          <cell r="AL48">
            <v>39504</v>
          </cell>
          <cell r="AM48" t="str">
            <v>鈴木/中屋</v>
          </cell>
          <cell r="AN48">
            <v>73500</v>
          </cell>
          <cell r="AO48">
            <v>39872</v>
          </cell>
          <cell r="AP48">
            <v>39868</v>
          </cell>
          <cell r="AQ48" t="str">
            <v>立田　勝男</v>
          </cell>
          <cell r="AR48">
            <v>73500</v>
          </cell>
          <cell r="AS48">
            <v>40237</v>
          </cell>
          <cell r="AT48">
            <v>40232</v>
          </cell>
          <cell r="AU48" t="str">
            <v>木村　仁</v>
          </cell>
          <cell r="AV48" t="str">
            <v>山崎　善晃</v>
          </cell>
          <cell r="AW48">
            <v>94500</v>
          </cell>
          <cell r="AX48">
            <v>40602</v>
          </cell>
          <cell r="AY48">
            <v>40613</v>
          </cell>
          <cell r="AZ48" t="str">
            <v>山崎　善晃</v>
          </cell>
          <cell r="BA48">
            <v>73500</v>
          </cell>
          <cell r="BB48">
            <v>40967</v>
          </cell>
          <cell r="BC48">
            <v>40984</v>
          </cell>
          <cell r="BD48" t="str">
            <v>山崎　善晃</v>
          </cell>
          <cell r="BE48">
            <v>73500</v>
          </cell>
          <cell r="BF48">
            <v>41333</v>
          </cell>
          <cell r="BG48">
            <v>41326</v>
          </cell>
          <cell r="BH48" t="str">
            <v>山下　健二</v>
          </cell>
          <cell r="BI48" t="str">
            <v>菅山　洋子</v>
          </cell>
          <cell r="BJ48">
            <v>94500</v>
          </cell>
          <cell r="BK48">
            <v>41698</v>
          </cell>
          <cell r="BL48">
            <v>41710</v>
          </cell>
          <cell r="BM48" t="str">
            <v>菅山　洋子</v>
          </cell>
          <cell r="BN48">
            <v>73500</v>
          </cell>
          <cell r="BO48">
            <v>42063</v>
          </cell>
          <cell r="BP48">
            <v>42053</v>
          </cell>
          <cell r="BQ48" t="str">
            <v>菅山　洋子</v>
          </cell>
          <cell r="BR48">
            <v>75600</v>
          </cell>
          <cell r="BS48">
            <v>42428</v>
          </cell>
          <cell r="BT48">
            <v>42415</v>
          </cell>
          <cell r="BU48" t="str">
            <v>菅山　洋子</v>
          </cell>
          <cell r="BV48" t="str">
            <v>山﨑　善晃</v>
          </cell>
          <cell r="BW48">
            <v>97200</v>
          </cell>
          <cell r="BX48">
            <v>42794</v>
          </cell>
          <cell r="BY48">
            <v>42780</v>
          </cell>
          <cell r="BZ48" t="str">
            <v>青木　陽寿</v>
          </cell>
          <cell r="CA48">
            <v>75600</v>
          </cell>
          <cell r="CB48">
            <v>43159</v>
          </cell>
          <cell r="CC48">
            <v>43146</v>
          </cell>
          <cell r="CD48" t="str">
            <v>青木　陽寿</v>
          </cell>
          <cell r="CE48">
            <v>75600</v>
          </cell>
          <cell r="CF48">
            <v>43524</v>
          </cell>
        </row>
        <row r="49">
          <cell r="B49" t="str">
            <v>株式会社北水コンサルタント</v>
          </cell>
          <cell r="D49">
            <v>13</v>
          </cell>
          <cell r="E49" t="str">
            <v>50人未満</v>
          </cell>
          <cell r="F49" t="str">
            <v>測量設計業</v>
          </cell>
          <cell r="H49" t="str">
            <v>987-0511</v>
          </cell>
          <cell r="I49" t="str">
            <v>宮城県登米市</v>
          </cell>
          <cell r="J49" t="str">
            <v>迫町佐沼字八幡２丁目５-１</v>
          </cell>
          <cell r="K49" t="str">
            <v>0220-22-2514</v>
          </cell>
          <cell r="L49" t="str">
            <v>0220-22-1714</v>
          </cell>
          <cell r="M49" t="str">
            <v>取締役業務部長　鈴木武彦</v>
          </cell>
          <cell r="N49" t="str">
            <v>hokusui@rose.ocn.ne.jp</v>
          </cell>
          <cell r="R49" t="str">
            <v>加藤審査員NG（2020.2.17入電）</v>
          </cell>
          <cell r="T49" t="str">
            <v>ISO9001</v>
          </cell>
          <cell r="U49" t="str">
            <v>菅原　一</v>
          </cell>
          <cell r="V49" t="str">
            <v>鈴木　武彦</v>
          </cell>
          <cell r="W49" t="str">
            <v>第3版</v>
          </cell>
          <cell r="X49">
            <v>39030</v>
          </cell>
          <cell r="Y49">
            <v>39070</v>
          </cell>
          <cell r="Z49" t="str">
            <v>菅山　洋子</v>
          </cell>
          <cell r="AA49">
            <v>39132</v>
          </cell>
          <cell r="AB49" t="str">
            <v>菅山　洋子</v>
          </cell>
          <cell r="AC49">
            <v>39231</v>
          </cell>
          <cell r="AD49" t="str">
            <v>菅山　洋子</v>
          </cell>
          <cell r="AE49" t="str">
            <v>遠藤　昌</v>
          </cell>
          <cell r="AF49">
            <v>39251</v>
          </cell>
          <cell r="AG49" t="str">
            <v>遠藤　昌</v>
          </cell>
          <cell r="AH49" t="str">
            <v>山下　健二</v>
          </cell>
          <cell r="AI49">
            <v>39262</v>
          </cell>
          <cell r="AJ49">
            <v>273000</v>
          </cell>
          <cell r="AK49">
            <v>39628</v>
          </cell>
          <cell r="AL49">
            <v>39619</v>
          </cell>
          <cell r="AM49" t="str">
            <v>木村　仁</v>
          </cell>
          <cell r="AN49">
            <v>73500</v>
          </cell>
          <cell r="AO49">
            <v>39993</v>
          </cell>
          <cell r="AP49">
            <v>39986</v>
          </cell>
          <cell r="AQ49" t="str">
            <v>木村　仁</v>
          </cell>
          <cell r="AR49">
            <v>73500</v>
          </cell>
          <cell r="AS49">
            <v>40358</v>
          </cell>
          <cell r="AT49">
            <v>40348</v>
          </cell>
          <cell r="AU49" t="str">
            <v>木村　仁</v>
          </cell>
          <cell r="AV49" t="str">
            <v>中屋　猛</v>
          </cell>
          <cell r="AW49">
            <v>94500</v>
          </cell>
          <cell r="AX49">
            <v>40723</v>
          </cell>
          <cell r="AY49">
            <v>40877</v>
          </cell>
          <cell r="AZ49" t="str">
            <v>木村　仁</v>
          </cell>
          <cell r="BA49">
            <v>73500</v>
          </cell>
          <cell r="BB49">
            <v>41089</v>
          </cell>
          <cell r="BC49">
            <v>41241</v>
          </cell>
          <cell r="BD49" t="str">
            <v>木村　仁</v>
          </cell>
          <cell r="BE49">
            <v>73500</v>
          </cell>
          <cell r="BF49">
            <v>41454</v>
          </cell>
          <cell r="BG49">
            <v>41449</v>
          </cell>
          <cell r="BH49" t="str">
            <v>木村　仁</v>
          </cell>
          <cell r="BI49" t="str">
            <v>山下　健二</v>
          </cell>
          <cell r="BJ49">
            <v>94500</v>
          </cell>
          <cell r="BK49">
            <v>41819</v>
          </cell>
          <cell r="BL49">
            <v>41813</v>
          </cell>
          <cell r="BM49" t="str">
            <v>山下　健二</v>
          </cell>
          <cell r="BN49">
            <v>75600</v>
          </cell>
          <cell r="BO49">
            <v>42184</v>
          </cell>
          <cell r="BP49">
            <v>42179</v>
          </cell>
          <cell r="BQ49" t="str">
            <v>山下　健二</v>
          </cell>
          <cell r="BR49">
            <v>75600</v>
          </cell>
          <cell r="BS49">
            <v>42550</v>
          </cell>
          <cell r="BT49">
            <v>42514</v>
          </cell>
          <cell r="BU49" t="str">
            <v>山下　健二</v>
          </cell>
          <cell r="BV49" t="str">
            <v>加藤　保世明</v>
          </cell>
          <cell r="BW49">
            <v>97200</v>
          </cell>
          <cell r="BX49">
            <v>42915</v>
          </cell>
          <cell r="BY49">
            <v>42878</v>
          </cell>
          <cell r="BZ49" t="str">
            <v>山下　健二</v>
          </cell>
          <cell r="CA49">
            <v>75600</v>
          </cell>
          <cell r="CB49">
            <v>43280</v>
          </cell>
          <cell r="CC49">
            <v>43242</v>
          </cell>
          <cell r="CD49" t="str">
            <v>山下　健二</v>
          </cell>
          <cell r="CE49">
            <v>75600</v>
          </cell>
          <cell r="CF49">
            <v>43645</v>
          </cell>
        </row>
        <row r="50">
          <cell r="B50" t="str">
            <v>大橋調査株式会社</v>
          </cell>
          <cell r="D50">
            <v>16</v>
          </cell>
          <cell r="E50" t="str">
            <v>50人未満</v>
          </cell>
          <cell r="F50" t="str">
            <v>総合建設コンサルタント</v>
          </cell>
          <cell r="H50" t="str">
            <v>984-0051</v>
          </cell>
          <cell r="I50" t="str">
            <v>仙台市</v>
          </cell>
          <cell r="J50" t="str">
            <v>若林区新寺1丁目6-8-303</v>
          </cell>
          <cell r="K50" t="str">
            <v>022-293-3171</v>
          </cell>
          <cell r="L50" t="str">
            <v>022-299-2182</v>
          </cell>
          <cell r="M50" t="str">
            <v>技術部　測量課　熊谷　克</v>
          </cell>
          <cell r="N50" t="str">
            <v>kumagai@osc.co.jp</v>
          </cell>
          <cell r="U50" t="str">
            <v>阿部　睦美</v>
          </cell>
          <cell r="V50" t="str">
            <v>地紙　聡</v>
          </cell>
          <cell r="W50" t="str">
            <v>第3版</v>
          </cell>
          <cell r="X50">
            <v>39112</v>
          </cell>
          <cell r="Y50">
            <v>39128</v>
          </cell>
          <cell r="Z50" t="str">
            <v>菅山　洋子</v>
          </cell>
          <cell r="AA50">
            <v>39183</v>
          </cell>
          <cell r="AB50" t="str">
            <v>菅山　洋子</v>
          </cell>
          <cell r="AC50">
            <v>39258</v>
          </cell>
          <cell r="AD50" t="str">
            <v>菅山　洋子</v>
          </cell>
          <cell r="AE50" t="str">
            <v>松原　哲成</v>
          </cell>
          <cell r="AF50">
            <v>39280</v>
          </cell>
          <cell r="AG50" t="str">
            <v>松原　哲成</v>
          </cell>
          <cell r="AH50" t="str">
            <v>山下　健二</v>
          </cell>
          <cell r="AI50">
            <v>39293</v>
          </cell>
          <cell r="AJ50">
            <v>273000</v>
          </cell>
          <cell r="AK50">
            <v>39659</v>
          </cell>
          <cell r="AL50">
            <v>39647</v>
          </cell>
          <cell r="AM50" t="str">
            <v>山下　健二</v>
          </cell>
          <cell r="AN50">
            <v>73500</v>
          </cell>
          <cell r="AO50">
            <v>40024</v>
          </cell>
          <cell r="AP50">
            <v>40018</v>
          </cell>
          <cell r="AQ50" t="str">
            <v>菅原　健男</v>
          </cell>
          <cell r="AR50">
            <v>73500</v>
          </cell>
          <cell r="AS50">
            <v>40389</v>
          </cell>
          <cell r="AT50">
            <v>40382</v>
          </cell>
          <cell r="AU50" t="str">
            <v>菅原　健男</v>
          </cell>
          <cell r="AV50" t="str">
            <v>菅山　洋子</v>
          </cell>
          <cell r="AW50">
            <v>94500</v>
          </cell>
          <cell r="AX50">
            <v>40754</v>
          </cell>
          <cell r="AY50">
            <v>40746</v>
          </cell>
          <cell r="AZ50" t="str">
            <v>菅山　洋子</v>
          </cell>
          <cell r="BA50">
            <v>73500</v>
          </cell>
          <cell r="BB50">
            <v>41120</v>
          </cell>
          <cell r="BC50">
            <v>41117</v>
          </cell>
          <cell r="BD50" t="str">
            <v>菅山　洋子</v>
          </cell>
          <cell r="BE50">
            <v>73500</v>
          </cell>
          <cell r="BF50">
            <v>41485</v>
          </cell>
          <cell r="BG50">
            <v>41480</v>
          </cell>
          <cell r="BH50" t="str">
            <v>菅山　洋子</v>
          </cell>
          <cell r="BI50" t="str">
            <v>青木　陽寿</v>
          </cell>
          <cell r="BJ50">
            <v>94500</v>
          </cell>
          <cell r="BK50">
            <v>41850</v>
          </cell>
          <cell r="BL50">
            <v>41845</v>
          </cell>
          <cell r="BM50" t="str">
            <v>松原　哲成</v>
          </cell>
          <cell r="BN50">
            <v>75600</v>
          </cell>
          <cell r="BO50">
            <v>42215</v>
          </cell>
          <cell r="BP50">
            <v>42209</v>
          </cell>
          <cell r="BQ50" t="str">
            <v>松原　哲成</v>
          </cell>
          <cell r="BR50">
            <v>75600</v>
          </cell>
          <cell r="BS50">
            <v>42581</v>
          </cell>
          <cell r="BT50">
            <v>42573</v>
          </cell>
          <cell r="BU50" t="str">
            <v>松原　哲成</v>
          </cell>
          <cell r="BV50" t="str">
            <v>菅原　健男</v>
          </cell>
          <cell r="BW50">
            <v>97200</v>
          </cell>
          <cell r="BX50">
            <v>42946</v>
          </cell>
          <cell r="BY50">
            <v>42916</v>
          </cell>
          <cell r="BZ50" t="str">
            <v>菅原　健男</v>
          </cell>
          <cell r="CA50">
            <v>75600</v>
          </cell>
          <cell r="CB50">
            <v>43311</v>
          </cell>
          <cell r="CC50">
            <v>43308</v>
          </cell>
          <cell r="CD50" t="str">
            <v>菅原　健男</v>
          </cell>
          <cell r="CE50">
            <v>75600</v>
          </cell>
          <cell r="CF50">
            <v>43676</v>
          </cell>
        </row>
        <row r="51">
          <cell r="B51" t="str">
            <v>有限会社太田プレス工業</v>
          </cell>
          <cell r="C51" t="str">
            <v>休止扱</v>
          </cell>
          <cell r="D51">
            <v>13</v>
          </cell>
          <cell r="E51" t="str">
            <v>50人未満</v>
          </cell>
          <cell r="F51" t="str">
            <v>製造業</v>
          </cell>
          <cell r="H51" t="str">
            <v>989-1321</v>
          </cell>
          <cell r="I51" t="str">
            <v>宮城県柴田郡</v>
          </cell>
          <cell r="J51" t="str">
            <v>村田町大字沼辺字牡丹山65</v>
          </cell>
          <cell r="K51" t="str">
            <v>0224-52-5084</v>
          </cell>
          <cell r="L51" t="str">
            <v>0224-52-0633</v>
          </cell>
          <cell r="M51" t="str">
            <v>代表取締役　太田雄一</v>
          </cell>
          <cell r="N51" t="str">
            <v>ootay@cocoa.ocn.ne.jp</v>
          </cell>
          <cell r="R51" t="str">
            <v>2018.7.19休止申請書受理（休止期間：2018.7.29～2018.12.31）</v>
          </cell>
          <cell r="S51" t="str">
            <v>担当者入院のため審査延期（2015年7月2日TEL）</v>
          </cell>
          <cell r="U51" t="str">
            <v>太田　雄一</v>
          </cell>
          <cell r="V51" t="str">
            <v>太田　雄一</v>
          </cell>
          <cell r="W51" t="str">
            <v>第2版</v>
          </cell>
          <cell r="X51">
            <v>38932</v>
          </cell>
          <cell r="Y51">
            <v>39017</v>
          </cell>
          <cell r="Z51" t="str">
            <v>木村　仁</v>
          </cell>
          <cell r="AA51">
            <v>39115</v>
          </cell>
          <cell r="AB51" t="str">
            <v>木村　仁</v>
          </cell>
          <cell r="AC51">
            <v>39233</v>
          </cell>
          <cell r="AD51" t="str">
            <v>木村　仁</v>
          </cell>
          <cell r="AE51" t="str">
            <v>山下　健二</v>
          </cell>
          <cell r="AF51">
            <v>39274</v>
          </cell>
          <cell r="AG51" t="str">
            <v>山下　健二</v>
          </cell>
          <cell r="AH51" t="str">
            <v>澤田　毅一</v>
          </cell>
          <cell r="AI51">
            <v>39293</v>
          </cell>
          <cell r="AJ51">
            <v>273000</v>
          </cell>
          <cell r="AK51">
            <v>39659</v>
          </cell>
          <cell r="AL51">
            <v>39657</v>
          </cell>
          <cell r="AM51" t="str">
            <v>澤田　毅一</v>
          </cell>
          <cell r="AN51">
            <v>73500</v>
          </cell>
          <cell r="AO51">
            <v>40024</v>
          </cell>
          <cell r="AP51">
            <v>40023</v>
          </cell>
          <cell r="AQ51" t="str">
            <v>山下　健二</v>
          </cell>
          <cell r="AR51">
            <v>73500</v>
          </cell>
          <cell r="AS51">
            <v>40389</v>
          </cell>
          <cell r="AT51">
            <v>40386</v>
          </cell>
          <cell r="AU51" t="str">
            <v>山下　健二</v>
          </cell>
          <cell r="AV51" t="str">
            <v>鈴木　邦昭</v>
          </cell>
          <cell r="AW51">
            <v>94500</v>
          </cell>
          <cell r="AX51">
            <v>40754</v>
          </cell>
          <cell r="AY51">
            <v>40756</v>
          </cell>
          <cell r="AZ51" t="str">
            <v>木村　仁</v>
          </cell>
          <cell r="BA51">
            <v>73500</v>
          </cell>
          <cell r="BB51">
            <v>41120</v>
          </cell>
          <cell r="BC51">
            <v>41130</v>
          </cell>
          <cell r="BD51" t="str">
            <v>木村　仁</v>
          </cell>
          <cell r="BE51">
            <v>73500</v>
          </cell>
          <cell r="BF51">
            <v>41485</v>
          </cell>
          <cell r="BG51">
            <v>41724</v>
          </cell>
          <cell r="BH51" t="str">
            <v>木村　仁</v>
          </cell>
          <cell r="BI51" t="str">
            <v>佐藤　俊彦</v>
          </cell>
          <cell r="BJ51">
            <v>94500</v>
          </cell>
          <cell r="BK51">
            <v>41850</v>
          </cell>
          <cell r="BL51">
            <v>41850</v>
          </cell>
          <cell r="BM51" t="str">
            <v>佐藤　俊彦</v>
          </cell>
          <cell r="BN51">
            <v>75600</v>
          </cell>
          <cell r="BO51">
            <v>42215</v>
          </cell>
          <cell r="BP51">
            <v>42283</v>
          </cell>
          <cell r="BQ51" t="str">
            <v>佐藤　俊彦</v>
          </cell>
          <cell r="BR51">
            <v>75600</v>
          </cell>
          <cell r="BS51">
            <v>42581</v>
          </cell>
          <cell r="BT51">
            <v>42633</v>
          </cell>
          <cell r="BU51" t="str">
            <v>佐藤　俊彦</v>
          </cell>
          <cell r="BV51" t="str">
            <v>青木　陽寿</v>
          </cell>
          <cell r="BW51">
            <v>97200</v>
          </cell>
          <cell r="BX51">
            <v>42946</v>
          </cell>
          <cell r="BY51">
            <v>42914</v>
          </cell>
          <cell r="BZ51" t="str">
            <v>青木　陽寿</v>
          </cell>
          <cell r="CA51">
            <v>75600</v>
          </cell>
          <cell r="CB51">
            <v>43311</v>
          </cell>
          <cell r="CF51">
            <v>43676</v>
          </cell>
        </row>
        <row r="52">
          <cell r="B52" t="str">
            <v>日道建設株式会社</v>
          </cell>
          <cell r="C52" t="str">
            <v>☆　★　※
3版移行懸念</v>
          </cell>
          <cell r="D52">
            <v>20</v>
          </cell>
          <cell r="E52" t="str">
            <v>50人未満</v>
          </cell>
          <cell r="F52" t="str">
            <v>建設業</v>
          </cell>
          <cell r="H52" t="str">
            <v>984-0002</v>
          </cell>
          <cell r="I52" t="str">
            <v>仙台市</v>
          </cell>
          <cell r="J52" t="str">
            <v>若林区卸町東５丁目3-22</v>
          </cell>
          <cell r="K52" t="str">
            <v>022-288-8898</v>
          </cell>
          <cell r="L52" t="str">
            <v>022-288-8648</v>
          </cell>
          <cell r="M52" t="str">
            <v>坂本晃一</v>
          </cell>
          <cell r="N52" t="str">
            <v>nichidou@io.ocn.ne.jp</v>
          </cell>
          <cell r="R52" t="str">
            <v>鈴木NG</v>
          </cell>
          <cell r="S52" t="str">
            <v>更新審査時に鈴木氏時間超過、企業に迷惑かけた可能性大
2016年2月29日サーベイランスをしたが、何も行っていないため、オプションを入れること、更新審査を厳しくおこなうことを条件にサーベイランスを判定委員会へ。6,7月にオプションをいれなければ、認証取り消し。
2019年度更新審査、判定不能。代表取締役の面談が必要。</v>
          </cell>
          <cell r="U52" t="str">
            <v>佐藤　春基</v>
          </cell>
          <cell r="V52" t="str">
            <v>坂本　晃一</v>
          </cell>
          <cell r="W52" t="str">
            <v>第3版</v>
          </cell>
          <cell r="X52">
            <v>38859</v>
          </cell>
          <cell r="Y52">
            <v>38940</v>
          </cell>
          <cell r="Z52" t="str">
            <v>山下　健二</v>
          </cell>
          <cell r="AA52">
            <v>39097</v>
          </cell>
          <cell r="AB52" t="str">
            <v>山下　健二</v>
          </cell>
          <cell r="AC52">
            <v>39261</v>
          </cell>
          <cell r="AD52" t="str">
            <v>山下　健二</v>
          </cell>
          <cell r="AE52" t="str">
            <v>澤田　毅一</v>
          </cell>
          <cell r="AF52">
            <v>39323</v>
          </cell>
          <cell r="AG52" t="str">
            <v>澤田　毅一</v>
          </cell>
          <cell r="AH52" t="str">
            <v>鴨田　憲</v>
          </cell>
          <cell r="AI52">
            <v>39353</v>
          </cell>
          <cell r="AJ52">
            <v>273000</v>
          </cell>
          <cell r="AK52">
            <v>39719</v>
          </cell>
          <cell r="AL52">
            <v>39717</v>
          </cell>
          <cell r="AM52" t="str">
            <v>山下　健二</v>
          </cell>
          <cell r="AN52">
            <v>73500</v>
          </cell>
          <cell r="AO52">
            <v>40084</v>
          </cell>
          <cell r="AP52">
            <v>40094</v>
          </cell>
          <cell r="AQ52" t="str">
            <v>山下　健二</v>
          </cell>
          <cell r="AR52">
            <v>73500</v>
          </cell>
          <cell r="AS52">
            <v>40449</v>
          </cell>
          <cell r="AT52">
            <v>40502</v>
          </cell>
          <cell r="AU52" t="str">
            <v>山下　健二</v>
          </cell>
          <cell r="AV52" t="str">
            <v>山崎　善晃</v>
          </cell>
          <cell r="AW52">
            <v>94500</v>
          </cell>
          <cell r="AX52">
            <v>40814</v>
          </cell>
          <cell r="AY52" t="str">
            <v>震災</v>
          </cell>
          <cell r="BB52">
            <v>41180</v>
          </cell>
          <cell r="BC52" t="str">
            <v>震災</v>
          </cell>
          <cell r="BF52">
            <v>41545</v>
          </cell>
          <cell r="BG52">
            <v>41682</v>
          </cell>
          <cell r="BH52" t="str">
            <v>鈴木　邦昭</v>
          </cell>
          <cell r="BI52" t="str">
            <v>鴨田　憲</v>
          </cell>
          <cell r="BJ52">
            <v>94500</v>
          </cell>
          <cell r="BK52">
            <v>41910</v>
          </cell>
          <cell r="BL52">
            <v>41912</v>
          </cell>
          <cell r="BM52" t="str">
            <v>鴨田　憲</v>
          </cell>
          <cell r="BN52">
            <v>75600</v>
          </cell>
          <cell r="BO52">
            <v>42275</v>
          </cell>
          <cell r="BP52">
            <v>42429</v>
          </cell>
          <cell r="BQ52" t="str">
            <v>加藤　保世明</v>
          </cell>
          <cell r="BR52">
            <v>75600</v>
          </cell>
          <cell r="BS52">
            <v>42641</v>
          </cell>
          <cell r="BT52">
            <v>42587</v>
          </cell>
          <cell r="BU52" t="str">
            <v>加藤　保世明</v>
          </cell>
          <cell r="BV52" t="str">
            <v>青木　陽寿</v>
          </cell>
          <cell r="BW52">
            <v>97200</v>
          </cell>
          <cell r="BX52">
            <v>43006</v>
          </cell>
          <cell r="BY52">
            <v>43010</v>
          </cell>
          <cell r="BZ52" t="str">
            <v>加藤　保世明</v>
          </cell>
          <cell r="CA52">
            <v>75600</v>
          </cell>
          <cell r="CB52">
            <v>43371</v>
          </cell>
          <cell r="CC52">
            <v>43348</v>
          </cell>
          <cell r="CD52" t="str">
            <v>山下　健二</v>
          </cell>
          <cell r="CE52">
            <v>75600</v>
          </cell>
          <cell r="CF52">
            <v>43736</v>
          </cell>
        </row>
        <row r="53">
          <cell r="B53" t="str">
            <v>株式会社角谷製作所</v>
          </cell>
          <cell r="D53">
            <v>22</v>
          </cell>
          <cell r="E53" t="str">
            <v>50人未満</v>
          </cell>
          <cell r="F53" t="str">
            <v>製造業</v>
          </cell>
          <cell r="H53" t="str">
            <v>989-1606</v>
          </cell>
          <cell r="I53" t="str">
            <v>宮城県柴田郡</v>
          </cell>
          <cell r="J53" t="str">
            <v>柴田町大字船岡字大森1-10</v>
          </cell>
          <cell r="K53" t="str">
            <v>0224-54-3137</v>
          </cell>
          <cell r="L53" t="str">
            <v>0224-57-1594</v>
          </cell>
          <cell r="M53" t="str">
            <v>代表取締役　角谷和重</v>
          </cell>
          <cell r="N53" t="str">
            <v>kazu@sumiya-ss.co.jp</v>
          </cell>
          <cell r="O53" t="str">
            <v>info@sumiya-ss.co.jp</v>
          </cell>
          <cell r="U53" t="str">
            <v>角谷　和重</v>
          </cell>
          <cell r="V53" t="str">
            <v>角谷　和重</v>
          </cell>
          <cell r="W53" t="str">
            <v>第3版</v>
          </cell>
          <cell r="X53">
            <v>39112</v>
          </cell>
          <cell r="Y53">
            <v>39143</v>
          </cell>
          <cell r="Z53" t="str">
            <v>菅山　洋子</v>
          </cell>
          <cell r="AA53">
            <v>39188</v>
          </cell>
          <cell r="AB53" t="str">
            <v>菅山　洋子</v>
          </cell>
          <cell r="AC53">
            <v>39303</v>
          </cell>
          <cell r="AD53" t="str">
            <v>菅山　洋子</v>
          </cell>
          <cell r="AE53" t="str">
            <v>山下　健二</v>
          </cell>
          <cell r="AF53">
            <v>39335</v>
          </cell>
          <cell r="AG53" t="str">
            <v>山下　健二</v>
          </cell>
          <cell r="AH53" t="str">
            <v>菅原　健男</v>
          </cell>
          <cell r="AI53">
            <v>39353</v>
          </cell>
          <cell r="AJ53">
            <v>273000</v>
          </cell>
          <cell r="AK53">
            <v>39719</v>
          </cell>
          <cell r="AL53">
            <v>39713</v>
          </cell>
          <cell r="AM53" t="str">
            <v>菅原　健男</v>
          </cell>
          <cell r="AN53">
            <v>73500</v>
          </cell>
          <cell r="AO53">
            <v>40084</v>
          </cell>
          <cell r="AP53">
            <v>40071</v>
          </cell>
          <cell r="AQ53" t="str">
            <v>菅原　健男</v>
          </cell>
          <cell r="AR53">
            <v>73500</v>
          </cell>
          <cell r="AS53">
            <v>40449</v>
          </cell>
          <cell r="AT53">
            <v>40443</v>
          </cell>
          <cell r="AU53" t="str">
            <v>菅原　健男</v>
          </cell>
          <cell r="AV53" t="str">
            <v>門馬　神一</v>
          </cell>
          <cell r="AW53">
            <v>94500</v>
          </cell>
          <cell r="AX53">
            <v>40814</v>
          </cell>
          <cell r="AY53">
            <v>40820</v>
          </cell>
          <cell r="AZ53" t="str">
            <v>菅原　健男</v>
          </cell>
          <cell r="BA53">
            <v>73500</v>
          </cell>
          <cell r="BB53">
            <v>41180</v>
          </cell>
          <cell r="BC53">
            <v>41184</v>
          </cell>
          <cell r="BD53" t="str">
            <v>木村　仁</v>
          </cell>
          <cell r="BE53">
            <v>73500</v>
          </cell>
          <cell r="BF53">
            <v>41545</v>
          </cell>
          <cell r="BG53">
            <v>41487</v>
          </cell>
          <cell r="BH53" t="str">
            <v>菅原　健男</v>
          </cell>
          <cell r="BI53" t="str">
            <v>門馬　神一</v>
          </cell>
          <cell r="BJ53">
            <v>94500</v>
          </cell>
          <cell r="BK53">
            <v>41910</v>
          </cell>
          <cell r="BL53">
            <v>41891</v>
          </cell>
          <cell r="BM53" t="str">
            <v>門馬　神一</v>
          </cell>
          <cell r="BN53">
            <v>75600</v>
          </cell>
          <cell r="BO53">
            <v>42275</v>
          </cell>
          <cell r="BP53">
            <v>42283</v>
          </cell>
          <cell r="BQ53" t="str">
            <v>門馬　神一</v>
          </cell>
          <cell r="BR53">
            <v>75600</v>
          </cell>
          <cell r="BS53">
            <v>42641</v>
          </cell>
          <cell r="BT53">
            <v>42615</v>
          </cell>
          <cell r="BU53" t="str">
            <v>菅原　健男</v>
          </cell>
          <cell r="BV53" t="str">
            <v>青木　陽寿</v>
          </cell>
          <cell r="BW53">
            <v>97200</v>
          </cell>
          <cell r="BX53">
            <v>43006</v>
          </cell>
          <cell r="BY53">
            <v>43022</v>
          </cell>
          <cell r="BZ53" t="str">
            <v>青木　陽寿</v>
          </cell>
          <cell r="CA53">
            <v>75600</v>
          </cell>
          <cell r="CB53">
            <v>43371</v>
          </cell>
          <cell r="CC53">
            <v>43347</v>
          </cell>
          <cell r="CD53" t="str">
            <v>青木　陽寿</v>
          </cell>
          <cell r="CE53">
            <v>75600</v>
          </cell>
          <cell r="CF53">
            <v>43736</v>
          </cell>
        </row>
        <row r="54">
          <cell r="B54" t="str">
            <v>株式会社ジャパンクリーン</v>
          </cell>
          <cell r="C54" t="str">
            <v>2022.9月更新せず退会
認証辞退</v>
          </cell>
          <cell r="D54">
            <v>13</v>
          </cell>
          <cell r="E54" t="str">
            <v>50人未満</v>
          </cell>
          <cell r="F54" t="str">
            <v>産業廃棄物処分業</v>
          </cell>
          <cell r="H54" t="str">
            <v>989-3212</v>
          </cell>
          <cell r="I54" t="str">
            <v>仙台市</v>
          </cell>
          <cell r="J54" t="str">
            <v>青葉区芋沢青野木109-1</v>
          </cell>
          <cell r="K54" t="str">
            <v>022-302-5171</v>
          </cell>
          <cell r="L54" t="str">
            <v>022-302-5172</v>
          </cell>
          <cell r="M54" t="str">
            <v>総務課課長 　田代　照美</v>
          </cell>
          <cell r="N54" t="str">
            <v>t_terumi@japanclean.com</v>
          </cell>
          <cell r="Q54" t="str">
            <v>本社：青葉区中央　TEL：022-223-6011／FAX：022-223-6098</v>
          </cell>
          <cell r="R54" t="str">
            <v>2022年9月第5回更新せずに認証継続辞退TELあり／9月までに証書返却依頼済（2022.3.14広瀬様よりTEL受）／広瀬様登録証持参で来所（2022.10.3受理）</v>
          </cell>
          <cell r="S54" t="str">
            <v>2015年3月9日住所移転,　経理関係連絡先022-302-5171</v>
          </cell>
          <cell r="T54" t="str">
            <v>ISO9001, ISO14001</v>
          </cell>
          <cell r="U54" t="str">
            <v>杉澤　養康</v>
          </cell>
          <cell r="V54" t="str">
            <v>佐々木　光史</v>
          </cell>
          <cell r="W54" t="str">
            <v>第3版</v>
          </cell>
          <cell r="X54">
            <v>39064</v>
          </cell>
          <cell r="Y54">
            <v>39116</v>
          </cell>
          <cell r="Z54" t="str">
            <v>山下　健二</v>
          </cell>
          <cell r="AA54">
            <v>39171</v>
          </cell>
          <cell r="AB54" t="str">
            <v>山下　健二</v>
          </cell>
          <cell r="AC54">
            <v>39296</v>
          </cell>
          <cell r="AD54" t="str">
            <v>山下　健二</v>
          </cell>
          <cell r="AE54" t="str">
            <v>松原　哲成</v>
          </cell>
          <cell r="AF54">
            <v>39335</v>
          </cell>
          <cell r="AG54" t="str">
            <v>松原　哲成</v>
          </cell>
          <cell r="AH54" t="str">
            <v>鴨田　憲</v>
          </cell>
          <cell r="AI54">
            <v>39353</v>
          </cell>
          <cell r="AJ54">
            <v>273000</v>
          </cell>
          <cell r="AK54">
            <v>39719</v>
          </cell>
          <cell r="AL54">
            <v>39716</v>
          </cell>
          <cell r="AM54" t="str">
            <v>松原　哲成</v>
          </cell>
          <cell r="AN54">
            <v>73500</v>
          </cell>
          <cell r="AO54">
            <v>40084</v>
          </cell>
          <cell r="AP54">
            <v>40074</v>
          </cell>
          <cell r="AQ54" t="str">
            <v>五十嵐　暢</v>
          </cell>
          <cell r="AR54">
            <v>73500</v>
          </cell>
          <cell r="AS54">
            <v>40449</v>
          </cell>
          <cell r="AT54">
            <v>40441</v>
          </cell>
          <cell r="AU54" t="str">
            <v>五十嵐　暢</v>
          </cell>
          <cell r="AV54" t="str">
            <v>澤田　毅一</v>
          </cell>
          <cell r="AW54">
            <v>94500</v>
          </cell>
          <cell r="AX54">
            <v>40814</v>
          </cell>
          <cell r="AY54">
            <v>40819</v>
          </cell>
          <cell r="AZ54" t="str">
            <v>松原　哲成</v>
          </cell>
          <cell r="BA54">
            <v>73500</v>
          </cell>
          <cell r="BB54">
            <v>41180</v>
          </cell>
          <cell r="BC54">
            <v>41180</v>
          </cell>
          <cell r="BD54" t="str">
            <v>松原　哲成</v>
          </cell>
          <cell r="BE54">
            <v>73500</v>
          </cell>
          <cell r="BF54">
            <v>41545</v>
          </cell>
          <cell r="BG54">
            <v>41528</v>
          </cell>
          <cell r="BH54" t="str">
            <v>松原　哲成</v>
          </cell>
          <cell r="BI54" t="str">
            <v>青木　陽寿</v>
          </cell>
          <cell r="BJ54">
            <v>94500</v>
          </cell>
          <cell r="BK54">
            <v>41910</v>
          </cell>
          <cell r="BL54">
            <v>41908</v>
          </cell>
          <cell r="BM54" t="str">
            <v>山下　健二</v>
          </cell>
          <cell r="BN54">
            <v>75600</v>
          </cell>
          <cell r="BO54">
            <v>42275</v>
          </cell>
          <cell r="BP54">
            <v>42283</v>
          </cell>
          <cell r="BQ54" t="str">
            <v>松原　哲成</v>
          </cell>
          <cell r="BR54">
            <v>75600</v>
          </cell>
          <cell r="BS54">
            <v>42641</v>
          </cell>
          <cell r="BT54">
            <v>42604</v>
          </cell>
          <cell r="BU54" t="str">
            <v>松原　哲成</v>
          </cell>
          <cell r="BV54" t="str">
            <v>表　伸也</v>
          </cell>
          <cell r="BW54">
            <v>97200</v>
          </cell>
          <cell r="BX54">
            <v>43006</v>
          </cell>
          <cell r="BY54">
            <v>42969</v>
          </cell>
          <cell r="BZ54" t="str">
            <v>松原　哲成</v>
          </cell>
          <cell r="CA54">
            <v>75600</v>
          </cell>
          <cell r="CB54">
            <v>43371</v>
          </cell>
          <cell r="CC54">
            <v>43319</v>
          </cell>
          <cell r="CD54" t="str">
            <v>松原　哲成</v>
          </cell>
          <cell r="CE54">
            <v>75600</v>
          </cell>
          <cell r="CF54">
            <v>43736</v>
          </cell>
        </row>
        <row r="55">
          <cell r="B55" t="str">
            <v>株式会社安部工業</v>
          </cell>
          <cell r="C55" t="str">
            <v>☆</v>
          </cell>
          <cell r="D55">
            <v>50</v>
          </cell>
          <cell r="E55" t="str">
            <v>100人未満</v>
          </cell>
          <cell r="F55" t="str">
            <v>産業廃棄物処分業</v>
          </cell>
          <cell r="H55" t="str">
            <v>981-3408</v>
          </cell>
          <cell r="I55" t="str">
            <v>宮城県黒川郡</v>
          </cell>
          <cell r="J55" t="str">
            <v>大和町松坂平8-3-4</v>
          </cell>
          <cell r="K55" t="str">
            <v>022-347-2022</v>
          </cell>
          <cell r="L55" t="str">
            <v>022-347-2021</v>
          </cell>
          <cell r="M55" t="str">
            <v>代表取締役　安部　竜司、総務課管理部長　長谷部進也</v>
          </cell>
          <cell r="N55" t="str">
            <v>r-abe@abekogyo.com</v>
          </cell>
          <cell r="R55" t="str">
            <v>優良産廃希望，2018年4月以降にOP入れる（連絡要）</v>
          </cell>
          <cell r="S55" t="str">
            <v>　</v>
          </cell>
          <cell r="U55" t="str">
            <v>安部　竜司</v>
          </cell>
          <cell r="V55" t="str">
            <v>安部　竜司</v>
          </cell>
          <cell r="W55" t="str">
            <v>第3版</v>
          </cell>
          <cell r="X55">
            <v>38807</v>
          </cell>
          <cell r="Y55">
            <v>38849</v>
          </cell>
          <cell r="Z55" t="str">
            <v>鴨田　憲</v>
          </cell>
          <cell r="AA55">
            <v>38965</v>
          </cell>
          <cell r="AB55" t="str">
            <v>鴨田　憲</v>
          </cell>
          <cell r="AC55">
            <v>39304</v>
          </cell>
          <cell r="AD55" t="str">
            <v>鴨田　憲</v>
          </cell>
          <cell r="AE55" t="str">
            <v>鈴木　邦昭</v>
          </cell>
          <cell r="AF55">
            <v>39339</v>
          </cell>
          <cell r="AG55" t="str">
            <v>立田　勝男</v>
          </cell>
          <cell r="AH55" t="str">
            <v>菅原　健男</v>
          </cell>
          <cell r="AI55">
            <v>39353</v>
          </cell>
          <cell r="AJ55">
            <v>273000</v>
          </cell>
          <cell r="AK55">
            <v>39719</v>
          </cell>
          <cell r="AL55">
            <v>39718</v>
          </cell>
          <cell r="AM55" t="str">
            <v>松原　哲成</v>
          </cell>
          <cell r="AN55">
            <v>73500</v>
          </cell>
          <cell r="AO55">
            <v>40084</v>
          </cell>
          <cell r="AP55">
            <v>40124</v>
          </cell>
          <cell r="AQ55" t="str">
            <v>山下　健二</v>
          </cell>
          <cell r="AR55">
            <v>73500</v>
          </cell>
          <cell r="AS55">
            <v>40449</v>
          </cell>
          <cell r="AT55">
            <v>40488</v>
          </cell>
          <cell r="AU55" t="str">
            <v>山﨑　善晃</v>
          </cell>
          <cell r="AV55" t="str">
            <v>三沢　亮一</v>
          </cell>
          <cell r="AW55">
            <v>94500</v>
          </cell>
          <cell r="AX55">
            <v>40814</v>
          </cell>
          <cell r="AY55" t="str">
            <v>震災</v>
          </cell>
          <cell r="BA55">
            <v>73500</v>
          </cell>
          <cell r="BB55">
            <v>41180</v>
          </cell>
          <cell r="BC55" t="str">
            <v>震災</v>
          </cell>
          <cell r="BF55">
            <v>41545</v>
          </cell>
          <cell r="BG55">
            <v>41537</v>
          </cell>
          <cell r="BH55" t="str">
            <v>木村　仁</v>
          </cell>
          <cell r="BI55" t="str">
            <v>加藤　保世明</v>
          </cell>
          <cell r="BJ55">
            <v>94500</v>
          </cell>
          <cell r="BK55">
            <v>41910</v>
          </cell>
          <cell r="BL55">
            <v>41886</v>
          </cell>
          <cell r="BM55" t="str">
            <v>加藤　保世明</v>
          </cell>
          <cell r="BN55">
            <v>86400</v>
          </cell>
          <cell r="BO55">
            <v>42275</v>
          </cell>
          <cell r="BP55">
            <v>42285</v>
          </cell>
          <cell r="BQ55" t="str">
            <v>加藤　保世明</v>
          </cell>
          <cell r="BR55">
            <v>97200</v>
          </cell>
          <cell r="BS55">
            <v>42641</v>
          </cell>
          <cell r="BT55">
            <v>42609</v>
          </cell>
          <cell r="BU55" t="str">
            <v>加藤　保世明</v>
          </cell>
          <cell r="BV55" t="str">
            <v>山﨑　善晃</v>
          </cell>
          <cell r="BW55">
            <v>118800</v>
          </cell>
          <cell r="BX55">
            <v>43006</v>
          </cell>
          <cell r="BY55">
            <v>42998</v>
          </cell>
          <cell r="BZ55" t="str">
            <v>加藤　保世明</v>
          </cell>
          <cell r="CA55">
            <v>97200</v>
          </cell>
          <cell r="CB55">
            <v>43371</v>
          </cell>
          <cell r="CC55">
            <v>43312</v>
          </cell>
          <cell r="CD55" t="str">
            <v>加藤　保世明</v>
          </cell>
          <cell r="CE55">
            <v>97200</v>
          </cell>
          <cell r="CF55">
            <v>43736</v>
          </cell>
        </row>
        <row r="56">
          <cell r="B56" t="str">
            <v>旭興産株式会社</v>
          </cell>
          <cell r="D56">
            <v>22</v>
          </cell>
          <cell r="E56" t="str">
            <v>50人未満</v>
          </cell>
          <cell r="F56" t="str">
            <v>産業廃棄物処分業</v>
          </cell>
          <cell r="H56" t="str">
            <v>985-0833</v>
          </cell>
          <cell r="I56" t="str">
            <v>宮城県多賀城市</v>
          </cell>
          <cell r="J56" t="str">
            <v>栄３丁目3-9</v>
          </cell>
          <cell r="K56" t="str">
            <v>022-362-1510</v>
          </cell>
          <cell r="L56" t="str">
            <v>022-362-1334</v>
          </cell>
          <cell r="M56" t="str">
            <v>環境情報室　大橋　幸一</v>
          </cell>
          <cell r="N56" t="str">
            <v>info@asahikosan.jp</v>
          </cell>
          <cell r="O56" t="str">
            <v>murakami@asahikosan.jp</v>
          </cell>
          <cell r="R56" t="str">
            <v>優良産廃希望（2016年4月優良産廃申請）、</v>
          </cell>
          <cell r="S56" t="str">
            <v>産廃期限H30年までに「優良」取得希望。H29年の予定。
大橋様が担当の予定</v>
          </cell>
          <cell r="U56" t="str">
            <v>阿部　建夫</v>
          </cell>
          <cell r="V56" t="str">
            <v>村上　武夫</v>
          </cell>
          <cell r="W56" t="str">
            <v>第3版</v>
          </cell>
          <cell r="X56">
            <v>38924</v>
          </cell>
          <cell r="Y56">
            <v>38974</v>
          </cell>
          <cell r="Z56" t="str">
            <v>山下　健二</v>
          </cell>
          <cell r="AA56">
            <v>39031</v>
          </cell>
          <cell r="AB56" t="str">
            <v>山下　健二</v>
          </cell>
          <cell r="AC56">
            <v>39317</v>
          </cell>
          <cell r="AD56" t="str">
            <v>鈴木　邦昭</v>
          </cell>
          <cell r="AE56" t="str">
            <v>鴨田　憲</v>
          </cell>
          <cell r="AF56">
            <v>39345</v>
          </cell>
          <cell r="AG56" t="str">
            <v>鴨田　憲</v>
          </cell>
          <cell r="AH56" t="str">
            <v>菅原　健男</v>
          </cell>
          <cell r="AI56">
            <v>39353</v>
          </cell>
          <cell r="AJ56">
            <v>273000</v>
          </cell>
          <cell r="AK56">
            <v>39719</v>
          </cell>
          <cell r="AL56">
            <v>39716</v>
          </cell>
          <cell r="AM56" t="str">
            <v>菅原　健男</v>
          </cell>
          <cell r="AN56">
            <v>73500</v>
          </cell>
          <cell r="AO56">
            <v>40084</v>
          </cell>
          <cell r="AP56">
            <v>40082</v>
          </cell>
          <cell r="AQ56" t="str">
            <v>菅原　健男</v>
          </cell>
          <cell r="AR56">
            <v>73500</v>
          </cell>
          <cell r="AS56">
            <v>40449</v>
          </cell>
          <cell r="AT56">
            <v>40471</v>
          </cell>
          <cell r="AU56" t="str">
            <v>菅原　健男</v>
          </cell>
          <cell r="AV56" t="str">
            <v>松原　哲成</v>
          </cell>
          <cell r="AW56">
            <v>94500</v>
          </cell>
          <cell r="AX56">
            <v>40814</v>
          </cell>
          <cell r="AY56" t="str">
            <v>震災</v>
          </cell>
          <cell r="BA56">
            <v>73500</v>
          </cell>
          <cell r="BB56">
            <v>41180</v>
          </cell>
          <cell r="BC56" t="str">
            <v>震災</v>
          </cell>
          <cell r="BF56">
            <v>41545</v>
          </cell>
          <cell r="BG56">
            <v>41524</v>
          </cell>
          <cell r="BH56" t="str">
            <v>山下　健二　</v>
          </cell>
          <cell r="BI56" t="str">
            <v>加藤　保世明</v>
          </cell>
          <cell r="BJ56">
            <v>94500</v>
          </cell>
          <cell r="BK56">
            <v>41910</v>
          </cell>
          <cell r="BL56">
            <v>41955</v>
          </cell>
          <cell r="BM56" t="str">
            <v>佐藤　俊彦</v>
          </cell>
          <cell r="BN56">
            <v>75600</v>
          </cell>
          <cell r="BO56">
            <v>42275</v>
          </cell>
          <cell r="BP56">
            <v>42325</v>
          </cell>
          <cell r="BQ56" t="str">
            <v>加藤　保世明</v>
          </cell>
          <cell r="BR56">
            <v>97200</v>
          </cell>
          <cell r="BS56">
            <v>42641</v>
          </cell>
          <cell r="BT56">
            <v>42608</v>
          </cell>
          <cell r="BU56" t="str">
            <v>加藤　保世明</v>
          </cell>
          <cell r="BV56" t="str">
            <v>木村　仁</v>
          </cell>
          <cell r="BW56">
            <v>97200</v>
          </cell>
          <cell r="BX56">
            <v>43006</v>
          </cell>
          <cell r="BY56">
            <v>43018</v>
          </cell>
          <cell r="BZ56" t="str">
            <v>加藤　保世明</v>
          </cell>
          <cell r="CA56">
            <v>75600</v>
          </cell>
          <cell r="CB56">
            <v>43371</v>
          </cell>
          <cell r="CC56">
            <v>43371</v>
          </cell>
          <cell r="CD56" t="str">
            <v>加藤　保世明</v>
          </cell>
          <cell r="CE56">
            <v>75600</v>
          </cell>
          <cell r="CF56">
            <v>43736</v>
          </cell>
        </row>
        <row r="57">
          <cell r="B57" t="str">
            <v>ミクロプラスチックス株式会社</v>
          </cell>
          <cell r="C57" t="str">
            <v>※</v>
          </cell>
          <cell r="D57">
            <v>38</v>
          </cell>
          <cell r="E57" t="str">
            <v>50人未満</v>
          </cell>
          <cell r="F57" t="str">
            <v>精密成形金型設計製作及び成形加工、部品組立</v>
          </cell>
          <cell r="H57" t="str">
            <v>981-3124</v>
          </cell>
          <cell r="I57" t="str">
            <v>仙台市</v>
          </cell>
          <cell r="J57" t="str">
            <v>泉区野村字二重袋５</v>
          </cell>
          <cell r="K57" t="str">
            <v>022-373-5137</v>
          </cell>
          <cell r="L57" t="str">
            <v>022-373-2096</v>
          </cell>
          <cell r="M57" t="str">
            <v>澁谷幸満</v>
          </cell>
          <cell r="N57" t="str">
            <v>shibuya@396p.co.jp</v>
          </cell>
          <cell r="O57" t="str">
            <v>info@396p.co.jp</v>
          </cell>
          <cell r="R57" t="str">
            <v>澤田審査員希望：2015年10月or11月で受審</v>
          </cell>
          <cell r="S57" t="str">
            <v>建設と関係がないため認証登録日が過ぎてもいいので、11月以降の審査を希望（会社の決算が9月、資料がそろうのが10月以降であるため）</v>
          </cell>
          <cell r="U57" t="str">
            <v>柴田　直樹</v>
          </cell>
          <cell r="V57" t="str">
            <v>小川　和圧</v>
          </cell>
          <cell r="W57" t="str">
            <v>第3版</v>
          </cell>
          <cell r="X57">
            <v>39121</v>
          </cell>
          <cell r="Y57">
            <v>39141</v>
          </cell>
          <cell r="Z57" t="str">
            <v>菅山　洋子</v>
          </cell>
          <cell r="AA57">
            <v>39192</v>
          </cell>
          <cell r="AB57" t="str">
            <v>菅山　洋子</v>
          </cell>
          <cell r="AC57">
            <v>39336</v>
          </cell>
          <cell r="AD57" t="str">
            <v>菅山　洋子</v>
          </cell>
          <cell r="AE57" t="str">
            <v>松原　哲成</v>
          </cell>
          <cell r="AF57">
            <v>39365</v>
          </cell>
          <cell r="AG57" t="str">
            <v>松原　哲成</v>
          </cell>
          <cell r="AH57" t="str">
            <v>澤田　毅一</v>
          </cell>
          <cell r="AI57">
            <v>39384</v>
          </cell>
          <cell r="AJ57">
            <v>273000</v>
          </cell>
          <cell r="AK57">
            <v>39750</v>
          </cell>
          <cell r="AL57">
            <v>39736</v>
          </cell>
          <cell r="AM57" t="str">
            <v>澤田　毅一</v>
          </cell>
          <cell r="AN57">
            <v>73500</v>
          </cell>
          <cell r="AO57">
            <v>40115</v>
          </cell>
          <cell r="AP57">
            <v>40114</v>
          </cell>
          <cell r="AQ57" t="str">
            <v>澤田　毅一</v>
          </cell>
          <cell r="AR57">
            <v>73500</v>
          </cell>
          <cell r="AS57">
            <v>40480</v>
          </cell>
          <cell r="AT57">
            <v>40480</v>
          </cell>
          <cell r="AU57" t="str">
            <v>澤田　毅一</v>
          </cell>
          <cell r="AV57" t="str">
            <v>門馬　神一</v>
          </cell>
          <cell r="AW57">
            <v>94500</v>
          </cell>
          <cell r="AX57">
            <v>40845</v>
          </cell>
          <cell r="AY57">
            <v>40841</v>
          </cell>
          <cell r="AZ57" t="str">
            <v>澤田　毅一</v>
          </cell>
          <cell r="BA57">
            <v>73500</v>
          </cell>
          <cell r="BB57">
            <v>41211</v>
          </cell>
          <cell r="BC57">
            <v>41226</v>
          </cell>
          <cell r="BD57" t="str">
            <v>澤田　毅一</v>
          </cell>
          <cell r="BE57">
            <v>73500</v>
          </cell>
          <cell r="BF57">
            <v>41576</v>
          </cell>
          <cell r="BG57">
            <v>41569</v>
          </cell>
          <cell r="BH57" t="str">
            <v>澤田　毅一</v>
          </cell>
          <cell r="BI57" t="str">
            <v>菅山　洋子　</v>
          </cell>
          <cell r="BJ57">
            <v>94500</v>
          </cell>
          <cell r="BK57">
            <v>41941</v>
          </cell>
          <cell r="BL57">
            <v>41934</v>
          </cell>
          <cell r="BM57" t="str">
            <v>澤田　毅一</v>
          </cell>
          <cell r="BN57">
            <v>75600</v>
          </cell>
          <cell r="BO57">
            <v>42306</v>
          </cell>
          <cell r="BP57">
            <v>42306</v>
          </cell>
          <cell r="BQ57" t="str">
            <v>澤田　毅一</v>
          </cell>
          <cell r="BR57">
            <v>97200</v>
          </cell>
          <cell r="BS57">
            <v>42672</v>
          </cell>
          <cell r="BT57">
            <v>42657</v>
          </cell>
          <cell r="BU57" t="str">
            <v>澤田　毅一</v>
          </cell>
          <cell r="BV57" t="str">
            <v>門馬　神一</v>
          </cell>
          <cell r="BW57">
            <v>97200</v>
          </cell>
          <cell r="BY57" t="str">
            <v>認証日変更のためなし</v>
          </cell>
          <cell r="CC57" t="str">
            <v>認証日変更のためなし</v>
          </cell>
          <cell r="CF57">
            <v>43070</v>
          </cell>
        </row>
        <row r="58">
          <cell r="B58" t="str">
            <v>株式会社サン道路サービス</v>
          </cell>
          <cell r="C58" t="str">
            <v>宮城県環境配慮事業者登録あり</v>
          </cell>
          <cell r="D58">
            <v>24</v>
          </cell>
          <cell r="E58" t="str">
            <v>50人未満</v>
          </cell>
          <cell r="F58" t="str">
            <v>土木工事</v>
          </cell>
          <cell r="H58" t="str">
            <v>983-0828</v>
          </cell>
          <cell r="I58" t="str">
            <v>仙台市</v>
          </cell>
          <cell r="J58" t="str">
            <v>宮城野区岩切分台1丁目8番地14</v>
          </cell>
          <cell r="K58" t="str">
            <v>022-255-5577</v>
          </cell>
          <cell r="L58" t="str">
            <v>022-255-8439</v>
          </cell>
          <cell r="M58" t="str">
            <v>工事部次長　菅原　尚、佐藤　剛（たけし）</v>
          </cell>
          <cell r="N58" t="str">
            <v>sugawara@sandouro.co.jp</v>
          </cell>
          <cell r="O58" t="str">
            <v>info@sandouro.co.jp</v>
          </cell>
          <cell r="S58" t="str">
            <v>2019.11　代表変更　佐藤三継様→佐藤理</v>
          </cell>
          <cell r="U58" t="str">
            <v>佐藤　理</v>
          </cell>
          <cell r="V58" t="str">
            <v>佐藤　理</v>
          </cell>
          <cell r="W58" t="str">
            <v>第3版</v>
          </cell>
          <cell r="X58">
            <v>38708</v>
          </cell>
          <cell r="Y58">
            <v>38736</v>
          </cell>
          <cell r="Z58" t="str">
            <v>鴨田　憲</v>
          </cell>
          <cell r="AA58">
            <v>38861</v>
          </cell>
          <cell r="AB58" t="str">
            <v>鴨田　憲</v>
          </cell>
          <cell r="AC58">
            <v>39331</v>
          </cell>
          <cell r="AD58" t="str">
            <v>木村　仁</v>
          </cell>
          <cell r="AE58" t="str">
            <v>鴨田　憲</v>
          </cell>
          <cell r="AF58">
            <v>39393</v>
          </cell>
          <cell r="AG58" t="str">
            <v>鴨田　憲</v>
          </cell>
          <cell r="AH58" t="str">
            <v>松原　哲成</v>
          </cell>
          <cell r="AI58">
            <v>39413</v>
          </cell>
          <cell r="AJ58">
            <v>273000</v>
          </cell>
          <cell r="AK58">
            <v>39779</v>
          </cell>
          <cell r="AL58">
            <v>39777</v>
          </cell>
          <cell r="AM58" t="str">
            <v>鴨田　憲</v>
          </cell>
          <cell r="AN58">
            <v>73500</v>
          </cell>
          <cell r="AO58">
            <v>40144</v>
          </cell>
          <cell r="AP58">
            <v>40143</v>
          </cell>
          <cell r="AQ58" t="str">
            <v>木村　仁</v>
          </cell>
          <cell r="AR58">
            <v>73500</v>
          </cell>
          <cell r="AS58">
            <v>40509</v>
          </cell>
          <cell r="AT58">
            <v>40512</v>
          </cell>
          <cell r="AU58" t="str">
            <v>木村　仁</v>
          </cell>
          <cell r="AV58" t="str">
            <v>青木　陽寿</v>
          </cell>
          <cell r="AW58">
            <v>94500</v>
          </cell>
          <cell r="AX58">
            <v>40874</v>
          </cell>
          <cell r="AY58" t="str">
            <v>震災</v>
          </cell>
          <cell r="BA58">
            <v>73500</v>
          </cell>
          <cell r="BB58">
            <v>41240</v>
          </cell>
          <cell r="BC58" t="str">
            <v>震災</v>
          </cell>
          <cell r="BF58">
            <v>41605</v>
          </cell>
          <cell r="BG58">
            <v>41605</v>
          </cell>
          <cell r="BH58" t="str">
            <v>青木　陽寿</v>
          </cell>
          <cell r="BI58" t="str">
            <v>鴨田　憲</v>
          </cell>
          <cell r="BJ58">
            <v>94500</v>
          </cell>
          <cell r="BK58">
            <v>41970</v>
          </cell>
          <cell r="BL58">
            <v>41990</v>
          </cell>
          <cell r="BM58" t="str">
            <v>鴨田　憲</v>
          </cell>
          <cell r="BN58">
            <v>75600</v>
          </cell>
          <cell r="BO58">
            <v>42335</v>
          </cell>
          <cell r="BP58">
            <v>42394</v>
          </cell>
          <cell r="BQ58" t="str">
            <v>木村　仁</v>
          </cell>
          <cell r="BR58">
            <v>75600</v>
          </cell>
          <cell r="BS58">
            <v>42701</v>
          </cell>
          <cell r="BT58">
            <v>42669</v>
          </cell>
          <cell r="BU58" t="str">
            <v>青木　陽寿</v>
          </cell>
          <cell r="BV58" t="str">
            <v>木村　仁</v>
          </cell>
          <cell r="BW58">
            <v>97200</v>
          </cell>
          <cell r="BX58">
            <v>43066</v>
          </cell>
          <cell r="BY58">
            <v>43054</v>
          </cell>
          <cell r="BZ58" t="str">
            <v>青木　陽寿</v>
          </cell>
          <cell r="CA58">
            <v>75600</v>
          </cell>
          <cell r="CB58">
            <v>43431</v>
          </cell>
          <cell r="CC58">
            <v>43424</v>
          </cell>
          <cell r="CD58" t="str">
            <v>青木　陽寿</v>
          </cell>
          <cell r="CE58">
            <v>75600</v>
          </cell>
          <cell r="CF58">
            <v>43796</v>
          </cell>
        </row>
        <row r="59">
          <cell r="B59" t="str">
            <v>桜物産株式会社</v>
          </cell>
          <cell r="C59" t="str">
            <v>認証辞退</v>
          </cell>
          <cell r="D59">
            <v>12</v>
          </cell>
          <cell r="E59" t="str">
            <v>50人未満</v>
          </cell>
          <cell r="F59" t="str">
            <v>包装資材卸売業</v>
          </cell>
          <cell r="H59" t="str">
            <v>981-3133</v>
          </cell>
          <cell r="I59" t="str">
            <v>仙台市</v>
          </cell>
          <cell r="J59" t="str">
            <v>泉区泉中央2-22-3</v>
          </cell>
          <cell r="K59" t="str">
            <v>022-375-7511</v>
          </cell>
          <cell r="L59" t="str">
            <v>022-375-7521</v>
          </cell>
          <cell r="M59" t="str">
            <v>販売課サブリーダー　鈴木秀明/販売管理課　的場由佳</v>
          </cell>
          <cell r="N59" t="str">
            <v>sakurabussan@rio.odn.ne.jp</v>
          </cell>
          <cell r="S59" t="str">
            <v>※2016/11/22認証登録証が郵送にて返却された。</v>
          </cell>
          <cell r="U59" t="str">
            <v>小松　一隆</v>
          </cell>
          <cell r="V59" t="str">
            <v>小原　茂樹</v>
          </cell>
          <cell r="W59" t="str">
            <v>第2版</v>
          </cell>
          <cell r="X59">
            <v>39212</v>
          </cell>
          <cell r="Y59">
            <v>39242</v>
          </cell>
          <cell r="Z59" t="str">
            <v>山下　健二</v>
          </cell>
          <cell r="AA59">
            <v>39284</v>
          </cell>
          <cell r="AB59" t="str">
            <v>山下　健二</v>
          </cell>
          <cell r="AC59">
            <v>39375</v>
          </cell>
          <cell r="AD59" t="str">
            <v>山下　健二</v>
          </cell>
          <cell r="AE59" t="str">
            <v>澤田　毅一</v>
          </cell>
          <cell r="AF59">
            <v>39403</v>
          </cell>
          <cell r="AG59" t="str">
            <v>澤田　毅一</v>
          </cell>
          <cell r="AH59" t="str">
            <v>鈴木　邦昭</v>
          </cell>
          <cell r="AI59">
            <v>39413</v>
          </cell>
          <cell r="AJ59">
            <v>273000</v>
          </cell>
          <cell r="AK59">
            <v>39779</v>
          </cell>
          <cell r="AL59">
            <v>39767</v>
          </cell>
          <cell r="AM59" t="str">
            <v>鈴木　邦明</v>
          </cell>
          <cell r="AN59">
            <v>73500</v>
          </cell>
          <cell r="AO59">
            <v>40144</v>
          </cell>
          <cell r="AP59">
            <v>40131</v>
          </cell>
          <cell r="AQ59" t="str">
            <v>鴨田　憲</v>
          </cell>
          <cell r="AR59">
            <v>73500</v>
          </cell>
          <cell r="AS59">
            <v>40509</v>
          </cell>
          <cell r="AT59">
            <v>40488</v>
          </cell>
          <cell r="AU59" t="str">
            <v>鈴木　邦明</v>
          </cell>
          <cell r="AV59" t="str">
            <v>木村　仁</v>
          </cell>
          <cell r="AW59">
            <v>94500</v>
          </cell>
          <cell r="AX59">
            <v>40874</v>
          </cell>
          <cell r="AY59">
            <v>40859</v>
          </cell>
          <cell r="AZ59" t="str">
            <v>木村　仁</v>
          </cell>
          <cell r="BA59">
            <v>73500</v>
          </cell>
          <cell r="BB59">
            <v>41240</v>
          </cell>
          <cell r="BC59">
            <v>41209</v>
          </cell>
          <cell r="BD59" t="str">
            <v>木村　仁</v>
          </cell>
          <cell r="BE59">
            <v>73500</v>
          </cell>
          <cell r="BF59">
            <v>41605</v>
          </cell>
          <cell r="BG59">
            <v>41566</v>
          </cell>
          <cell r="BH59" t="str">
            <v>山下　健二</v>
          </cell>
          <cell r="BI59" t="str">
            <v>木村　仁</v>
          </cell>
          <cell r="BJ59">
            <v>94500</v>
          </cell>
          <cell r="BK59">
            <v>41970</v>
          </cell>
          <cell r="BL59">
            <v>41937</v>
          </cell>
          <cell r="BM59" t="str">
            <v>木村　仁</v>
          </cell>
          <cell r="BN59">
            <v>75600</v>
          </cell>
          <cell r="BO59">
            <v>42335</v>
          </cell>
          <cell r="BP59">
            <v>42308</v>
          </cell>
          <cell r="BQ59" t="str">
            <v>木村　仁</v>
          </cell>
          <cell r="BR59">
            <v>75600</v>
          </cell>
          <cell r="BS59">
            <v>42701</v>
          </cell>
          <cell r="BX59">
            <v>43066</v>
          </cell>
          <cell r="CB59">
            <v>43431</v>
          </cell>
          <cell r="CF59">
            <v>43796</v>
          </cell>
        </row>
        <row r="60">
          <cell r="B60" t="str">
            <v>守屋運輸株式会社仙台支店</v>
          </cell>
          <cell r="C60" t="str">
            <v>☆</v>
          </cell>
          <cell r="D60" t="str">
            <v>50人未満</v>
          </cell>
          <cell r="E60" t="str">
            <v>従業員の数を入れて下さい</v>
          </cell>
          <cell r="F60" t="str">
            <v>運輸業</v>
          </cell>
          <cell r="H60" t="str">
            <v>983-0001</v>
          </cell>
          <cell r="I60" t="str">
            <v>仙台市</v>
          </cell>
          <cell r="J60" t="str">
            <v>宮城野区港四丁目10-1</v>
          </cell>
          <cell r="K60" t="str">
            <v>022-387-1620</v>
          </cell>
          <cell r="L60" t="str">
            <v>022-254-5580</v>
          </cell>
          <cell r="M60" t="str">
            <v>三浦※担当者決まっていない</v>
          </cell>
          <cell r="N60" t="str">
            <v>miura@moriya-unyu.co.jp</v>
          </cell>
          <cell r="S60" t="str">
            <v>一度取止めの連絡あるが、担当神園氏に変更し、再構築をご自身で行い特別審査で了承。見積り料金として\108,000で提出済。</v>
          </cell>
          <cell r="X60">
            <v>39113</v>
          </cell>
          <cell r="Y60">
            <v>39302</v>
          </cell>
          <cell r="Z60" t="str">
            <v>菅山　洋子</v>
          </cell>
          <cell r="AA60">
            <v>39340</v>
          </cell>
          <cell r="AB60" t="str">
            <v>菅山　洋子</v>
          </cell>
          <cell r="AC60">
            <v>39402</v>
          </cell>
          <cell r="AD60" t="str">
            <v>菅山　洋子</v>
          </cell>
          <cell r="AE60" t="str">
            <v>松原　哲成</v>
          </cell>
          <cell r="AF60">
            <v>39420</v>
          </cell>
          <cell r="AG60" t="str">
            <v>松原　哲成</v>
          </cell>
          <cell r="AH60" t="str">
            <v>澤田　毅一</v>
          </cell>
          <cell r="AI60">
            <v>39444</v>
          </cell>
          <cell r="AJ60">
            <v>273000</v>
          </cell>
          <cell r="AK60">
            <v>39810</v>
          </cell>
          <cell r="AL60">
            <v>39806</v>
          </cell>
          <cell r="AM60" t="str">
            <v>松原　哲成</v>
          </cell>
          <cell r="AN60">
            <v>73500</v>
          </cell>
          <cell r="AO60">
            <v>40175</v>
          </cell>
          <cell r="AP60">
            <v>40204</v>
          </cell>
          <cell r="AQ60" t="str">
            <v>松原　哲成</v>
          </cell>
          <cell r="AR60">
            <v>73500</v>
          </cell>
          <cell r="AS60">
            <v>40540</v>
          </cell>
          <cell r="AX60">
            <v>40905</v>
          </cell>
          <cell r="BB60">
            <v>41271</v>
          </cell>
          <cell r="BF60">
            <v>41636</v>
          </cell>
          <cell r="BK60">
            <v>42001</v>
          </cell>
          <cell r="BO60">
            <v>42366</v>
          </cell>
          <cell r="BS60">
            <v>42732</v>
          </cell>
          <cell r="BX60">
            <v>43097</v>
          </cell>
          <cell r="CB60">
            <v>43462</v>
          </cell>
          <cell r="CF60">
            <v>43827</v>
          </cell>
        </row>
        <row r="61">
          <cell r="B61" t="str">
            <v>荒岩商事株式会社</v>
          </cell>
          <cell r="C61" t="str">
            <v>認証辞退</v>
          </cell>
          <cell r="D61" t="str">
            <v>50人未満</v>
          </cell>
          <cell r="E61" t="str">
            <v>従業員の数を入れて下さい</v>
          </cell>
          <cell r="F61" t="str">
            <v>生活雑貨他</v>
          </cell>
          <cell r="H61" t="str">
            <v>980-0021</v>
          </cell>
          <cell r="I61" t="str">
            <v>仙台市</v>
          </cell>
          <cell r="J61" t="str">
            <v>青葉区中央２丁目6-10</v>
          </cell>
          <cell r="K61" t="str">
            <v>022-222-5466</v>
          </cell>
          <cell r="L61" t="str">
            <v>022-222-5472</v>
          </cell>
          <cell r="M61" t="str">
            <v>荒井美佐子</v>
          </cell>
          <cell r="X61">
            <v>39042</v>
          </cell>
          <cell r="Y61">
            <v>39079</v>
          </cell>
          <cell r="Z61" t="str">
            <v>山下　健二　</v>
          </cell>
          <cell r="AA61">
            <v>39311</v>
          </cell>
          <cell r="AB61" t="str">
            <v>山下　健二　</v>
          </cell>
          <cell r="AC61">
            <v>39398</v>
          </cell>
          <cell r="AD61" t="str">
            <v>山下　健二</v>
          </cell>
          <cell r="AE61" t="str">
            <v>松原　哲成</v>
          </cell>
          <cell r="AF61">
            <v>39429</v>
          </cell>
          <cell r="AG61" t="str">
            <v>松原　哲成</v>
          </cell>
          <cell r="AH61" t="str">
            <v>木村　仁</v>
          </cell>
          <cell r="AI61">
            <v>39444</v>
          </cell>
          <cell r="AJ61">
            <v>273000</v>
          </cell>
          <cell r="AK61">
            <v>39810</v>
          </cell>
          <cell r="AO61">
            <v>40175</v>
          </cell>
          <cell r="AP61">
            <v>40207</v>
          </cell>
          <cell r="AQ61" t="str">
            <v>松原　哲成</v>
          </cell>
          <cell r="AR61">
            <v>73500</v>
          </cell>
          <cell r="AS61">
            <v>40540</v>
          </cell>
          <cell r="AX61">
            <v>40905</v>
          </cell>
          <cell r="BB61">
            <v>41271</v>
          </cell>
          <cell r="BF61">
            <v>41636</v>
          </cell>
          <cell r="BK61">
            <v>42001</v>
          </cell>
          <cell r="BO61">
            <v>42366</v>
          </cell>
          <cell r="BS61">
            <v>42732</v>
          </cell>
          <cell r="BX61">
            <v>43097</v>
          </cell>
          <cell r="CB61">
            <v>43462</v>
          </cell>
          <cell r="CF61">
            <v>43827</v>
          </cell>
        </row>
        <row r="62">
          <cell r="B62" t="str">
            <v>株式会社東和製作所亘理工場</v>
          </cell>
          <cell r="D62">
            <v>136</v>
          </cell>
          <cell r="E62" t="str">
            <v>150人未満</v>
          </cell>
          <cell r="F62" t="str">
            <v>OA機器ゴムローラー製造</v>
          </cell>
          <cell r="H62" t="str">
            <v>989-2303</v>
          </cell>
          <cell r="I62" t="str">
            <v>宮城県亘理郡</v>
          </cell>
          <cell r="J62" t="str">
            <v>亘理町逢隈十文字字牛頭</v>
          </cell>
          <cell r="K62" t="str">
            <v>0223-34-5020</v>
          </cell>
          <cell r="L62" t="str">
            <v>0223-34-6080</v>
          </cell>
          <cell r="M62" t="str">
            <v>生産室室長　米谷光信</v>
          </cell>
          <cell r="N62" t="str">
            <v>m-yoneya@towa-ss.co.jp</v>
          </cell>
          <cell r="O62" t="str">
            <v>Towa-ecms@towa-ss.co.jp</v>
          </cell>
          <cell r="P62" t="str">
            <v>Towa-ecms@towa-ss.co.jp</v>
          </cell>
          <cell r="R62" t="str">
            <v>上の者と話しをする　2015/10/19</v>
          </cell>
          <cell r="S62" t="str">
            <v>タイ工場が水害で3次4次出来ず
2016年2月～3月の間で1回　コンサル、6月～7月の間でサーベイランスを受審、11月～12月28日の間で更新審査を受審で提案（2016/1/28）⇒通常通り12月更新月企業として案内</v>
          </cell>
          <cell r="U62" t="str">
            <v>野本　きよし</v>
          </cell>
          <cell r="V62" t="str">
            <v>米谷　光信</v>
          </cell>
          <cell r="W62" t="str">
            <v>第3版</v>
          </cell>
          <cell r="X62">
            <v>39246</v>
          </cell>
          <cell r="Y62">
            <v>39274</v>
          </cell>
          <cell r="Z62" t="str">
            <v>松原　哲成</v>
          </cell>
          <cell r="AA62">
            <v>39302</v>
          </cell>
          <cell r="AB62" t="str">
            <v>松原　哲成</v>
          </cell>
          <cell r="AC62">
            <v>39406</v>
          </cell>
          <cell r="AD62" t="str">
            <v>松原　哲成</v>
          </cell>
          <cell r="AE62" t="str">
            <v>菅原　健男</v>
          </cell>
          <cell r="AF62">
            <v>39434</v>
          </cell>
          <cell r="AG62" t="str">
            <v>菅原　健男</v>
          </cell>
          <cell r="AH62" t="str">
            <v>鈴木　邦昭</v>
          </cell>
          <cell r="AI62">
            <v>39444</v>
          </cell>
          <cell r="AJ62">
            <v>315000</v>
          </cell>
          <cell r="AK62">
            <v>39810</v>
          </cell>
          <cell r="AL62">
            <v>39794</v>
          </cell>
          <cell r="AM62" t="str">
            <v>鈴木　邦昭</v>
          </cell>
          <cell r="AN62">
            <v>94500</v>
          </cell>
          <cell r="AO62">
            <v>40175</v>
          </cell>
          <cell r="AP62">
            <v>40159</v>
          </cell>
          <cell r="AQ62" t="str">
            <v>木村　仁</v>
          </cell>
          <cell r="AR62">
            <v>94500</v>
          </cell>
          <cell r="AS62">
            <v>40540</v>
          </cell>
          <cell r="AT62">
            <v>40569</v>
          </cell>
          <cell r="AU62" t="str">
            <v>木村　仁</v>
          </cell>
          <cell r="AV62" t="str">
            <v>門馬　神一</v>
          </cell>
          <cell r="AW62">
            <v>115500</v>
          </cell>
          <cell r="AX62">
            <v>40905</v>
          </cell>
          <cell r="AY62" t="str">
            <v>審査なし</v>
          </cell>
          <cell r="BB62">
            <v>41271</v>
          </cell>
          <cell r="BC62" t="str">
            <v>審査なし</v>
          </cell>
          <cell r="BF62">
            <v>41636</v>
          </cell>
          <cell r="BG62">
            <v>41712</v>
          </cell>
          <cell r="BH62" t="str">
            <v>菅原　健男</v>
          </cell>
          <cell r="BI62" t="str">
            <v>山下　健二</v>
          </cell>
          <cell r="BJ62">
            <v>115000</v>
          </cell>
          <cell r="BK62">
            <v>42001</v>
          </cell>
          <cell r="BL62">
            <v>42454</v>
          </cell>
          <cell r="BM62" t="str">
            <v>加藤　保世明</v>
          </cell>
          <cell r="BN62" t="str">
            <v>オプションとして</v>
          </cell>
          <cell r="BO62">
            <v>42366</v>
          </cell>
          <cell r="BP62">
            <v>42580</v>
          </cell>
          <cell r="BQ62" t="str">
            <v>加藤　保世明</v>
          </cell>
          <cell r="BR62">
            <v>118800</v>
          </cell>
          <cell r="BS62">
            <v>42732</v>
          </cell>
          <cell r="BT62">
            <v>42706</v>
          </cell>
          <cell r="BU62" t="str">
            <v>加藤　保世明</v>
          </cell>
          <cell r="BV62" t="str">
            <v>菅山　洋子</v>
          </cell>
          <cell r="BW62">
            <v>140400</v>
          </cell>
          <cell r="BX62">
            <v>43097</v>
          </cell>
          <cell r="BY62">
            <v>43091</v>
          </cell>
          <cell r="BZ62" t="str">
            <v>加藤　保世明</v>
          </cell>
          <cell r="CA62">
            <v>118800</v>
          </cell>
          <cell r="CB62">
            <v>43462</v>
          </cell>
          <cell r="CC62">
            <v>43433</v>
          </cell>
          <cell r="CD62" t="str">
            <v>加藤　保世明</v>
          </cell>
          <cell r="CE62">
            <v>118800</v>
          </cell>
          <cell r="CF62">
            <v>43827</v>
          </cell>
        </row>
        <row r="63">
          <cell r="B63" t="str">
            <v>株式会社東北軽金属</v>
          </cell>
          <cell r="C63" t="str">
            <v>※休止</v>
          </cell>
          <cell r="D63">
            <v>30</v>
          </cell>
          <cell r="E63" t="str">
            <v>50人未満</v>
          </cell>
          <cell r="F63" t="str">
            <v>アルミニウム原料の加工及び販売</v>
          </cell>
          <cell r="H63" t="str">
            <v>989-0733</v>
          </cell>
          <cell r="I63" t="str">
            <v>宮城県白石市</v>
          </cell>
          <cell r="J63" t="str">
            <v>福岡八宮字青木下30-1</v>
          </cell>
          <cell r="K63" t="str">
            <v>0224-24-5811</v>
          </cell>
          <cell r="L63" t="str">
            <v>0224-24-5825</v>
          </cell>
          <cell r="M63" t="str">
            <v>村上</v>
          </cell>
          <cell r="N63" t="str">
            <v>althkno1@amber.plala.or.jp</v>
          </cell>
          <cell r="S63" t="str">
            <v>※HP一覧削除と登録書返還。再開時は特別審査とし、3ヶ月データ・内監済・マネジメントレビュー終了が条件</v>
          </cell>
          <cell r="X63">
            <v>38904</v>
          </cell>
          <cell r="Y63">
            <v>38933</v>
          </cell>
          <cell r="Z63" t="str">
            <v>木村　仁</v>
          </cell>
          <cell r="AA63">
            <v>38996</v>
          </cell>
          <cell r="AB63" t="str">
            <v>木村　仁</v>
          </cell>
          <cell r="AC63">
            <v>39400</v>
          </cell>
          <cell r="AD63" t="str">
            <v>松原　哲成</v>
          </cell>
          <cell r="AE63" t="str">
            <v>澤田　毅一</v>
          </cell>
          <cell r="AF63">
            <v>39433</v>
          </cell>
          <cell r="AG63" t="str">
            <v>澤田　毅一</v>
          </cell>
          <cell r="AH63" t="str">
            <v>山下　健二</v>
          </cell>
          <cell r="AI63">
            <v>39444</v>
          </cell>
          <cell r="AJ63">
            <v>273000</v>
          </cell>
          <cell r="AK63">
            <v>39810</v>
          </cell>
          <cell r="AO63">
            <v>40175</v>
          </cell>
          <cell r="AS63">
            <v>40540</v>
          </cell>
          <cell r="AT63">
            <v>40602</v>
          </cell>
          <cell r="AU63" t="str">
            <v>鈴木　邦昭</v>
          </cell>
          <cell r="AV63" t="str">
            <v>門馬　神一</v>
          </cell>
          <cell r="AW63">
            <v>94500</v>
          </cell>
          <cell r="AX63">
            <v>40905</v>
          </cell>
          <cell r="AY63">
            <v>40953</v>
          </cell>
          <cell r="AZ63" t="str">
            <v>山下　健二</v>
          </cell>
          <cell r="BA63">
            <v>73500</v>
          </cell>
          <cell r="BB63">
            <v>41271</v>
          </cell>
          <cell r="BC63">
            <v>40953</v>
          </cell>
          <cell r="BD63" t="str">
            <v>山下　健二</v>
          </cell>
          <cell r="BE63">
            <v>73500</v>
          </cell>
          <cell r="BF63">
            <v>41636</v>
          </cell>
          <cell r="BG63">
            <v>41697</v>
          </cell>
          <cell r="BH63" t="str">
            <v>山下　健二</v>
          </cell>
          <cell r="BI63" t="str">
            <v>菅山　洋子</v>
          </cell>
          <cell r="BJ63">
            <v>94500</v>
          </cell>
          <cell r="BK63">
            <v>42001</v>
          </cell>
          <cell r="BL63" t="str">
            <v>休止中</v>
          </cell>
          <cell r="BO63">
            <v>42366</v>
          </cell>
          <cell r="BS63">
            <v>42732</v>
          </cell>
          <cell r="BX63">
            <v>43097</v>
          </cell>
          <cell r="CB63">
            <v>43462</v>
          </cell>
          <cell r="CF63">
            <v>43827</v>
          </cell>
        </row>
        <row r="64">
          <cell r="B64" t="str">
            <v>丸繁株式会社</v>
          </cell>
          <cell r="C64" t="str">
            <v>★</v>
          </cell>
          <cell r="D64">
            <v>12</v>
          </cell>
          <cell r="E64" t="str">
            <v>50人未満</v>
          </cell>
          <cell r="F64" t="str">
            <v>工作機械・工具販売業</v>
          </cell>
          <cell r="H64" t="str">
            <v>983-0045</v>
          </cell>
          <cell r="I64" t="str">
            <v>仙台市</v>
          </cell>
          <cell r="J64" t="str">
            <v>宮城野区宮城野１丁目２０-１２</v>
          </cell>
          <cell r="K64" t="str">
            <v>022-295-4561</v>
          </cell>
          <cell r="L64" t="str">
            <v>022-295-7725</v>
          </cell>
          <cell r="M64" t="str">
            <v>営業部　吉田雅俊</v>
          </cell>
          <cell r="N64" t="str">
            <v>m-yoshida@sendai-marushige.com</v>
          </cell>
          <cell r="O64" t="str">
            <v>info@sendai-marushige.com</v>
          </cell>
          <cell r="S64" t="str">
            <v>2020.1.29　審査員アンケート　青木審査員NG</v>
          </cell>
          <cell r="U64" t="str">
            <v>大竹　一也</v>
          </cell>
          <cell r="V64" t="str">
            <v>竹内　聡</v>
          </cell>
          <cell r="W64" t="str">
            <v>第3版</v>
          </cell>
          <cell r="X64">
            <v>38924</v>
          </cell>
          <cell r="Y64">
            <v>38962</v>
          </cell>
          <cell r="Z64" t="str">
            <v>木村　仁</v>
          </cell>
          <cell r="AA64">
            <v>39318</v>
          </cell>
          <cell r="AB64" t="str">
            <v>木村　仁</v>
          </cell>
          <cell r="AC64">
            <v>39436</v>
          </cell>
          <cell r="AD64" t="str">
            <v>木村　仁</v>
          </cell>
          <cell r="AE64" t="str">
            <v>山下　健二</v>
          </cell>
          <cell r="AF64">
            <v>39463</v>
          </cell>
          <cell r="AG64" t="str">
            <v>松原　哲成</v>
          </cell>
          <cell r="AH64" t="str">
            <v>鴨田　憲</v>
          </cell>
          <cell r="AI64">
            <v>39482</v>
          </cell>
          <cell r="AJ64">
            <v>273000</v>
          </cell>
          <cell r="AK64">
            <v>39848</v>
          </cell>
          <cell r="AL64">
            <v>39840</v>
          </cell>
          <cell r="AM64" t="str">
            <v>鴨田　憲</v>
          </cell>
          <cell r="AN64">
            <v>73500</v>
          </cell>
          <cell r="AO64">
            <v>40213</v>
          </cell>
          <cell r="AP64">
            <v>40228</v>
          </cell>
          <cell r="AQ64" t="str">
            <v>鴨田　憲</v>
          </cell>
          <cell r="AR64">
            <v>73500</v>
          </cell>
          <cell r="AS64">
            <v>40578</v>
          </cell>
          <cell r="AT64">
            <v>40555</v>
          </cell>
          <cell r="AU64" t="str">
            <v>松原　哲成</v>
          </cell>
          <cell r="AV64" t="str">
            <v>鈴木　邦昭</v>
          </cell>
          <cell r="AW64">
            <v>94500</v>
          </cell>
          <cell r="AX64">
            <v>40943</v>
          </cell>
          <cell r="AY64">
            <v>40974</v>
          </cell>
          <cell r="AZ64" t="str">
            <v>鴨田　憲</v>
          </cell>
          <cell r="BA64">
            <v>73500</v>
          </cell>
          <cell r="BB64">
            <v>41309</v>
          </cell>
          <cell r="BC64">
            <v>41307</v>
          </cell>
          <cell r="BD64" t="str">
            <v>菅原　健男</v>
          </cell>
          <cell r="BE64">
            <v>73500</v>
          </cell>
          <cell r="BF64">
            <v>41674</v>
          </cell>
          <cell r="BG64">
            <v>41660</v>
          </cell>
          <cell r="BH64" t="str">
            <v>菅原　健男</v>
          </cell>
          <cell r="BI64" t="str">
            <v>佐藤　俊彦</v>
          </cell>
          <cell r="BJ64">
            <v>94500</v>
          </cell>
          <cell r="BK64">
            <v>42039</v>
          </cell>
          <cell r="BL64">
            <v>42026</v>
          </cell>
          <cell r="BM64" t="str">
            <v>佐藤　俊彦</v>
          </cell>
          <cell r="BN64">
            <v>75600</v>
          </cell>
          <cell r="BO64">
            <v>42404</v>
          </cell>
          <cell r="BP64">
            <v>42383</v>
          </cell>
          <cell r="BQ64" t="str">
            <v>佐藤　俊彦</v>
          </cell>
          <cell r="BR64">
            <v>75600</v>
          </cell>
          <cell r="BS64">
            <v>42770</v>
          </cell>
          <cell r="BT64">
            <v>42759</v>
          </cell>
          <cell r="BU64" t="str">
            <v>佐藤　俊彦</v>
          </cell>
          <cell r="BV64" t="str">
            <v>青木　陽寿</v>
          </cell>
          <cell r="BW64">
            <v>97200</v>
          </cell>
          <cell r="BX64">
            <v>43135</v>
          </cell>
          <cell r="BY64">
            <v>43116</v>
          </cell>
          <cell r="BZ64" t="str">
            <v>青木　陽寿</v>
          </cell>
          <cell r="CA64">
            <v>75600</v>
          </cell>
          <cell r="CB64">
            <v>43500</v>
          </cell>
          <cell r="CC64">
            <v>43480</v>
          </cell>
          <cell r="CD64" t="str">
            <v>菅原　健男</v>
          </cell>
          <cell r="CE64">
            <v>75600</v>
          </cell>
          <cell r="CF64">
            <v>43865</v>
          </cell>
        </row>
        <row r="65">
          <cell r="B65" t="str">
            <v>株式会社宮城公害処理</v>
          </cell>
          <cell r="C65" t="str">
            <v>2022年優良更新時、様式7備考欄に
前回審査延期理由を明記</v>
          </cell>
          <cell r="D65">
            <v>24</v>
          </cell>
          <cell r="E65" t="str">
            <v>50人未満</v>
          </cell>
          <cell r="F65" t="str">
            <v>一般･産業廃棄物中間処理業</v>
          </cell>
          <cell r="H65" t="str">
            <v>984-0841</v>
          </cell>
          <cell r="I65" t="str">
            <v>仙台市</v>
          </cell>
          <cell r="J65" t="str">
            <v>若林区三本塚字荒谷85</v>
          </cell>
          <cell r="K65" t="str">
            <v>022-289-8222</v>
          </cell>
          <cell r="L65" t="str">
            <v>022-289-8223</v>
          </cell>
          <cell r="M65" t="str">
            <v>菊地恵巳/鳥山誠</v>
          </cell>
          <cell r="N65" t="str">
            <v>miyakoh@amber.plala.or.jp</v>
          </cell>
          <cell r="Q65" t="str">
            <v>EA21有効期間：2018年12月15日～2020年12月14日</v>
          </cell>
          <cell r="S65" t="str">
            <v>2022.11月代表変更有（前：菊地清一様は会長へ／新：菊地大様）</v>
          </cell>
          <cell r="U65" t="str">
            <v>菊地　清一</v>
          </cell>
          <cell r="V65" t="str">
            <v>菊地　大</v>
          </cell>
          <cell r="W65" t="str">
            <v>優良産廃処理業者用</v>
          </cell>
          <cell r="X65">
            <v>39115</v>
          </cell>
          <cell r="Y65">
            <v>39158</v>
          </cell>
          <cell r="Z65" t="str">
            <v>山下　健二</v>
          </cell>
          <cell r="AA65">
            <v>39262</v>
          </cell>
          <cell r="AB65" t="str">
            <v>山下　健二</v>
          </cell>
          <cell r="AC65">
            <v>39413</v>
          </cell>
          <cell r="AD65" t="str">
            <v>山下　健二</v>
          </cell>
          <cell r="AE65" t="str">
            <v>佐々木　義朗</v>
          </cell>
          <cell r="AF65">
            <v>39469</v>
          </cell>
          <cell r="AG65" t="str">
            <v>佐々木義朗</v>
          </cell>
          <cell r="AH65" t="str">
            <v>松原　哲成</v>
          </cell>
          <cell r="AI65">
            <v>39482</v>
          </cell>
          <cell r="AJ65">
            <v>273000</v>
          </cell>
          <cell r="AK65">
            <v>39848</v>
          </cell>
          <cell r="AL65">
            <v>39847</v>
          </cell>
          <cell r="AM65" t="str">
            <v>松原　哲成</v>
          </cell>
          <cell r="AN65">
            <v>73500</v>
          </cell>
          <cell r="AO65">
            <v>40213</v>
          </cell>
          <cell r="AP65">
            <v>40212</v>
          </cell>
          <cell r="AQ65" t="str">
            <v>松原　哲成</v>
          </cell>
          <cell r="AR65">
            <v>73500</v>
          </cell>
          <cell r="AS65">
            <v>40578</v>
          </cell>
          <cell r="AT65">
            <v>40590</v>
          </cell>
          <cell r="AU65" t="str">
            <v>松原　哲成</v>
          </cell>
          <cell r="AV65" t="str">
            <v>菅山　洋子</v>
          </cell>
          <cell r="AW65">
            <v>94500</v>
          </cell>
          <cell r="AX65">
            <v>40943</v>
          </cell>
          <cell r="AY65">
            <v>41325</v>
          </cell>
          <cell r="AZ65" t="str">
            <v>松原　哲成</v>
          </cell>
          <cell r="BA65">
            <v>73500</v>
          </cell>
          <cell r="BB65">
            <v>41309</v>
          </cell>
          <cell r="BC65" t="str">
            <v>震災</v>
          </cell>
          <cell r="BF65">
            <v>41674</v>
          </cell>
          <cell r="BG65">
            <v>41654</v>
          </cell>
          <cell r="BH65" t="str">
            <v>松原　哲成</v>
          </cell>
          <cell r="BI65" t="str">
            <v>佐藤　俊彦</v>
          </cell>
          <cell r="BJ65">
            <v>94500</v>
          </cell>
          <cell r="BK65">
            <v>42039</v>
          </cell>
          <cell r="BL65">
            <v>42045</v>
          </cell>
          <cell r="BM65" t="str">
            <v>佐藤　俊彦</v>
          </cell>
          <cell r="BN65">
            <v>75600</v>
          </cell>
          <cell r="BO65">
            <v>42404</v>
          </cell>
          <cell r="BP65">
            <v>42397</v>
          </cell>
          <cell r="BQ65" t="str">
            <v>加藤　保世明</v>
          </cell>
          <cell r="BR65">
            <v>75600</v>
          </cell>
          <cell r="BS65">
            <v>42770</v>
          </cell>
          <cell r="BT65">
            <v>42654</v>
          </cell>
          <cell r="BU65" t="str">
            <v>加藤　保世明</v>
          </cell>
          <cell r="BV65" t="str">
            <v>木村　仁</v>
          </cell>
          <cell r="BW65">
            <v>97200</v>
          </cell>
          <cell r="BX65">
            <v>43084</v>
          </cell>
          <cell r="BY65">
            <v>43119</v>
          </cell>
          <cell r="BZ65" t="str">
            <v>加藤　保世明</v>
          </cell>
          <cell r="CA65">
            <v>75600</v>
          </cell>
          <cell r="CF65">
            <v>43449</v>
          </cell>
        </row>
        <row r="66">
          <cell r="B66" t="str">
            <v>株式会社宮城公害処理　リサイクルミヤコー</v>
          </cell>
          <cell r="D66">
            <v>1</v>
          </cell>
          <cell r="E66" t="str">
            <v>10人未満</v>
          </cell>
          <cell r="I66" t="str">
            <v>仙台市</v>
          </cell>
          <cell r="J66" t="str">
            <v>若林区卸町東5丁目7-22</v>
          </cell>
          <cell r="K66" t="str">
            <v>022-289-8222</v>
          </cell>
          <cell r="L66" t="str">
            <v>022-289-8223</v>
          </cell>
          <cell r="Q66" t="str">
            <v>EA21有効期間：</v>
          </cell>
          <cell r="W66" t="str">
            <v>優良産廃処理業者用</v>
          </cell>
          <cell r="AI66">
            <v>39482</v>
          </cell>
          <cell r="AK66">
            <v>39848</v>
          </cell>
          <cell r="AO66">
            <v>40213</v>
          </cell>
          <cell r="AS66">
            <v>40578</v>
          </cell>
          <cell r="AX66">
            <v>40943</v>
          </cell>
          <cell r="BB66">
            <v>41309</v>
          </cell>
          <cell r="BF66">
            <v>41674</v>
          </cell>
          <cell r="BK66">
            <v>42039</v>
          </cell>
          <cell r="BO66">
            <v>42404</v>
          </cell>
          <cell r="BS66">
            <v>42770</v>
          </cell>
          <cell r="BT66">
            <v>42654</v>
          </cell>
          <cell r="BU66" t="str">
            <v>加藤　保世明</v>
          </cell>
          <cell r="BV66" t="str">
            <v>木村　仁</v>
          </cell>
          <cell r="BW66">
            <v>86400</v>
          </cell>
          <cell r="BX66">
            <v>43084</v>
          </cell>
          <cell r="BY66">
            <v>43119</v>
          </cell>
          <cell r="BZ66" t="str">
            <v>加藤　保世明</v>
          </cell>
          <cell r="CA66">
            <v>64800</v>
          </cell>
          <cell r="CF66">
            <v>43449</v>
          </cell>
        </row>
        <row r="67">
          <cell r="B67" t="str">
            <v>株式会社グリーンテック松ノ木</v>
          </cell>
          <cell r="C67" t="str">
            <v>※認証日変更11月受審へ
　加藤審査員希望</v>
          </cell>
          <cell r="D67">
            <v>8</v>
          </cell>
          <cell r="E67" t="str">
            <v>10人未満</v>
          </cell>
          <cell r="F67" t="str">
            <v>造園工事業</v>
          </cell>
          <cell r="H67" t="str">
            <v>981-3216</v>
          </cell>
          <cell r="I67" t="str">
            <v>仙台市</v>
          </cell>
          <cell r="J67" t="str">
            <v>泉区小角字中原34</v>
          </cell>
          <cell r="K67" t="str">
            <v>022-379-5456</v>
          </cell>
          <cell r="L67" t="str">
            <v>022-379-2952</v>
          </cell>
          <cell r="M67" t="str">
            <v>佐藤　謙一郎</v>
          </cell>
          <cell r="N67" t="str">
            <v>sato@greentech-m.co.jp</v>
          </cell>
          <cell r="O67" t="str">
            <v>info@greentech-m.co.jp</v>
          </cell>
          <cell r="P67" t="str">
            <v>sato@greentech-m.co.jp</v>
          </cell>
          <cell r="R67" t="str">
            <v>仙台市入札参加資格申請の為、更新は11月中の受審</v>
          </cell>
          <cell r="S67" t="str">
            <v>次回審査も加藤審査員で（2020.1月）</v>
          </cell>
          <cell r="U67" t="str">
            <v>伊藤　博元</v>
          </cell>
          <cell r="V67" t="str">
            <v>佐藤　謙一郎</v>
          </cell>
          <cell r="W67" t="str">
            <v>第3版</v>
          </cell>
          <cell r="X67">
            <v>39237</v>
          </cell>
          <cell r="Y67">
            <v>39266</v>
          </cell>
          <cell r="Z67" t="str">
            <v>小幡　秀樹</v>
          </cell>
          <cell r="AA67">
            <v>39319</v>
          </cell>
          <cell r="AB67" t="str">
            <v>小幡　秀樹</v>
          </cell>
          <cell r="AC67">
            <v>39430</v>
          </cell>
          <cell r="AD67" t="str">
            <v>小畑　秀樹</v>
          </cell>
          <cell r="AE67" t="str">
            <v>山下　健二</v>
          </cell>
          <cell r="AF67">
            <v>39469</v>
          </cell>
          <cell r="AG67" t="str">
            <v>山下　健二</v>
          </cell>
          <cell r="AH67" t="str">
            <v>鴨田　憲</v>
          </cell>
          <cell r="AI67">
            <v>39482</v>
          </cell>
          <cell r="AJ67">
            <v>252000</v>
          </cell>
          <cell r="AK67">
            <v>39848</v>
          </cell>
          <cell r="AL67">
            <v>39846</v>
          </cell>
          <cell r="AM67" t="str">
            <v>鴨田　憲</v>
          </cell>
          <cell r="AN67">
            <v>63000</v>
          </cell>
          <cell r="AO67">
            <v>40213</v>
          </cell>
          <cell r="AP67">
            <v>40211</v>
          </cell>
          <cell r="AQ67" t="str">
            <v>木村　仁</v>
          </cell>
          <cell r="AR67">
            <v>63000</v>
          </cell>
          <cell r="AS67">
            <v>40578</v>
          </cell>
          <cell r="AX67">
            <v>40943</v>
          </cell>
          <cell r="AY67">
            <v>41023</v>
          </cell>
          <cell r="AZ67" t="str">
            <v>木村　仁</v>
          </cell>
          <cell r="BA67">
            <v>63000</v>
          </cell>
          <cell r="BB67">
            <v>41309</v>
          </cell>
          <cell r="BC67">
            <v>41330</v>
          </cell>
          <cell r="BD67" t="str">
            <v>木村　仁</v>
          </cell>
          <cell r="BE67">
            <v>63000</v>
          </cell>
          <cell r="BF67">
            <v>41674</v>
          </cell>
          <cell r="BG67">
            <v>41668</v>
          </cell>
          <cell r="BH67" t="str">
            <v>木村　仁</v>
          </cell>
          <cell r="BI67" t="str">
            <v>加藤　保世明</v>
          </cell>
          <cell r="BJ67">
            <v>84000</v>
          </cell>
          <cell r="BK67">
            <v>42039</v>
          </cell>
          <cell r="BL67">
            <v>42041</v>
          </cell>
          <cell r="BM67" t="str">
            <v>加藤　保世明</v>
          </cell>
          <cell r="BN67">
            <v>64800</v>
          </cell>
          <cell r="BO67">
            <v>42404</v>
          </cell>
          <cell r="BP67">
            <v>42422</v>
          </cell>
          <cell r="BQ67" t="str">
            <v>加藤　保世明</v>
          </cell>
          <cell r="BR67">
            <v>64800</v>
          </cell>
          <cell r="BS67">
            <v>42770</v>
          </cell>
          <cell r="BT67">
            <v>42765</v>
          </cell>
          <cell r="BU67" t="str">
            <v>加藤　保世明</v>
          </cell>
          <cell r="BV67" t="str">
            <v>後藤　健一</v>
          </cell>
          <cell r="BW67">
            <v>86400</v>
          </cell>
          <cell r="BX67">
            <v>43135</v>
          </cell>
          <cell r="BY67">
            <v>43130</v>
          </cell>
          <cell r="BZ67" t="str">
            <v>加藤　保世明</v>
          </cell>
          <cell r="CA67">
            <v>64800</v>
          </cell>
          <cell r="CB67">
            <v>43500</v>
          </cell>
          <cell r="CC67">
            <v>43487</v>
          </cell>
          <cell r="CD67" t="str">
            <v>加藤　保世明</v>
          </cell>
          <cell r="CE67">
            <v>64800</v>
          </cell>
          <cell r="CF67">
            <v>43865</v>
          </cell>
        </row>
        <row r="68">
          <cell r="B68" t="str">
            <v>仙台アスコン株式会社</v>
          </cell>
          <cell r="C68" t="str">
            <v>審査の案内FAXで</v>
          </cell>
          <cell r="D68">
            <v>19</v>
          </cell>
          <cell r="E68" t="str">
            <v>50人未満</v>
          </cell>
          <cell r="F68" t="str">
            <v>土木工事業</v>
          </cell>
          <cell r="H68" t="str">
            <v>983-0034</v>
          </cell>
          <cell r="I68" t="str">
            <v>仙台市</v>
          </cell>
          <cell r="J68" t="str">
            <v>宮城野区扇町6-2-21</v>
          </cell>
          <cell r="K68" t="str">
            <v>022-258-1128</v>
          </cell>
          <cell r="L68" t="str">
            <v>022-258-3323</v>
          </cell>
          <cell r="M68" t="str">
            <v>伊藤　博</v>
          </cell>
          <cell r="N68" t="str">
            <v>itou@sendaiascon.co.jp</v>
          </cell>
          <cell r="O68" t="str">
            <v>sendaiascon@sendaiascon.co.jp</v>
          </cell>
          <cell r="R68" t="str">
            <v>2020.3.30 担当変更　赤井田様→伊藤様へ</v>
          </cell>
          <cell r="S68" t="str">
            <v>2021.5.24人事異動による担当者変更FAXあり（伊藤博様→上野久義様へ）
2020.10.29組織変更により代表と管責変更有／2020.3.30 担当変更　赤井田様→伊藤様へ</v>
          </cell>
          <cell r="U68" t="str">
            <v>本宮　克己</v>
          </cell>
          <cell r="V68" t="str">
            <v>佐藤　實</v>
          </cell>
          <cell r="W68" t="str">
            <v>第3版</v>
          </cell>
          <cell r="X68">
            <v>38884</v>
          </cell>
          <cell r="Y68">
            <v>38950</v>
          </cell>
          <cell r="Z68" t="str">
            <v>鴨田　憲</v>
          </cell>
          <cell r="AA68">
            <v>39045</v>
          </cell>
          <cell r="AB68" t="str">
            <v>鴨田/山下</v>
          </cell>
          <cell r="AC68">
            <v>39470</v>
          </cell>
          <cell r="AD68" t="str">
            <v>山下　健二</v>
          </cell>
          <cell r="AE68" t="str">
            <v>松原　哲成</v>
          </cell>
          <cell r="AF68">
            <v>39493</v>
          </cell>
          <cell r="AG68" t="str">
            <v>松原　哲成</v>
          </cell>
          <cell r="AH68" t="str">
            <v>澤田　毅一</v>
          </cell>
          <cell r="AI68">
            <v>39505</v>
          </cell>
          <cell r="AJ68">
            <v>273000</v>
          </cell>
          <cell r="AK68">
            <v>39871</v>
          </cell>
          <cell r="AL68">
            <v>39867</v>
          </cell>
          <cell r="AM68" t="str">
            <v>澤田　毅一</v>
          </cell>
          <cell r="AN68">
            <v>73500</v>
          </cell>
          <cell r="AO68">
            <v>40236</v>
          </cell>
          <cell r="AP68">
            <v>40232</v>
          </cell>
          <cell r="AQ68" t="str">
            <v>澤田　毅一</v>
          </cell>
          <cell r="AR68">
            <v>73500</v>
          </cell>
          <cell r="AS68">
            <v>40601</v>
          </cell>
          <cell r="AT68">
            <v>40596</v>
          </cell>
          <cell r="AU68" t="str">
            <v>澤田　毅一</v>
          </cell>
          <cell r="AV68" t="str">
            <v>松原　哲成</v>
          </cell>
          <cell r="AW68">
            <v>94500</v>
          </cell>
          <cell r="AX68">
            <v>40966</v>
          </cell>
          <cell r="AY68">
            <v>41152</v>
          </cell>
          <cell r="AZ68" t="str">
            <v>澤田　毅一</v>
          </cell>
          <cell r="BA68">
            <v>73500</v>
          </cell>
          <cell r="BB68">
            <v>41332</v>
          </cell>
          <cell r="BC68">
            <v>41327</v>
          </cell>
          <cell r="BD68" t="str">
            <v>澤田　毅一</v>
          </cell>
          <cell r="BE68">
            <v>73500</v>
          </cell>
          <cell r="BF68">
            <v>41697</v>
          </cell>
          <cell r="BG68">
            <v>41659</v>
          </cell>
          <cell r="BH68" t="str">
            <v>澤田　毅一</v>
          </cell>
          <cell r="BI68" t="str">
            <v>山下　健二</v>
          </cell>
          <cell r="BJ68">
            <v>94500</v>
          </cell>
          <cell r="BK68">
            <v>42062</v>
          </cell>
          <cell r="BL68">
            <v>42052</v>
          </cell>
          <cell r="BM68" t="str">
            <v>澤田　毅一</v>
          </cell>
          <cell r="BN68">
            <v>75600</v>
          </cell>
          <cell r="BO68">
            <v>42427</v>
          </cell>
          <cell r="BP68">
            <v>42419</v>
          </cell>
          <cell r="BQ68" t="str">
            <v>澤田　毅一</v>
          </cell>
          <cell r="BR68">
            <v>75600</v>
          </cell>
          <cell r="BS68">
            <v>42793</v>
          </cell>
          <cell r="BT68">
            <v>42748</v>
          </cell>
          <cell r="BU68" t="str">
            <v>澤田　毅一</v>
          </cell>
          <cell r="BV68" t="str">
            <v>加藤　保世明</v>
          </cell>
          <cell r="BW68">
            <v>97200</v>
          </cell>
          <cell r="BX68">
            <v>43158</v>
          </cell>
          <cell r="BY68">
            <v>43119</v>
          </cell>
          <cell r="BZ68" t="str">
            <v>澤田　毅一</v>
          </cell>
          <cell r="CA68">
            <v>75600</v>
          </cell>
          <cell r="CB68">
            <v>43523</v>
          </cell>
          <cell r="CC68">
            <v>43494</v>
          </cell>
          <cell r="CD68" t="str">
            <v>澤田　毅一</v>
          </cell>
          <cell r="CE68">
            <v>75600</v>
          </cell>
          <cell r="CF68">
            <v>43888</v>
          </cell>
        </row>
        <row r="69">
          <cell r="B69" t="str">
            <v>協業組合アクアテック栗原</v>
          </cell>
          <cell r="C69" t="str">
            <v>認証辞退</v>
          </cell>
          <cell r="D69" t="str">
            <v>50人未満</v>
          </cell>
          <cell r="E69" t="str">
            <v>従業員の数を入れて下さい</v>
          </cell>
          <cell r="F69" t="str">
            <v>浄化槽保守点検業</v>
          </cell>
          <cell r="H69" t="str">
            <v>987-2203</v>
          </cell>
          <cell r="I69" t="str">
            <v>宮城県栗原市</v>
          </cell>
          <cell r="J69" t="str">
            <v>築館字下宮野砂田127-2</v>
          </cell>
          <cell r="K69" t="str">
            <v>0228-22-9262</v>
          </cell>
          <cell r="L69" t="str">
            <v>0228-22-9266</v>
          </cell>
          <cell r="M69" t="str">
            <v>佐藤正則</v>
          </cell>
          <cell r="N69" t="str">
            <v>tdn.sato@aqua-kurihara.com</v>
          </cell>
          <cell r="O69" t="str">
            <v>aquatech@crest.ocn.ne.jp</v>
          </cell>
          <cell r="S69" t="str">
            <v>認証をもってとりやめ。独自で定着してきたため。</v>
          </cell>
          <cell r="U69" t="str">
            <v>佐藤　正明</v>
          </cell>
          <cell r="V69" t="str">
            <v>菅原　保則</v>
          </cell>
          <cell r="X69">
            <v>39239</v>
          </cell>
          <cell r="Y69">
            <v>39276</v>
          </cell>
          <cell r="Z69" t="str">
            <v>遠藤　昌</v>
          </cell>
          <cell r="AA69">
            <v>39290</v>
          </cell>
          <cell r="AB69" t="str">
            <v>遠藤　昌</v>
          </cell>
          <cell r="AC69">
            <v>39435</v>
          </cell>
          <cell r="AD69" t="str">
            <v>遠藤　昌</v>
          </cell>
          <cell r="AE69" t="str">
            <v>松崎　嘉吉</v>
          </cell>
          <cell r="AF69">
            <v>39475</v>
          </cell>
          <cell r="AG69" t="str">
            <v>松崎　嘉吉</v>
          </cell>
          <cell r="AH69" t="str">
            <v>山下　健二</v>
          </cell>
          <cell r="AI69">
            <v>39505</v>
          </cell>
          <cell r="AJ69">
            <v>273000</v>
          </cell>
          <cell r="AK69">
            <v>39871</v>
          </cell>
          <cell r="AL69">
            <v>39863</v>
          </cell>
          <cell r="AM69" t="str">
            <v>山下　健二</v>
          </cell>
          <cell r="AN69">
            <v>73500</v>
          </cell>
          <cell r="AO69">
            <v>40236</v>
          </cell>
          <cell r="AP69">
            <v>40225</v>
          </cell>
          <cell r="AQ69" t="str">
            <v>山下　健二</v>
          </cell>
          <cell r="AR69">
            <v>73500</v>
          </cell>
          <cell r="AS69">
            <v>40601</v>
          </cell>
          <cell r="AT69">
            <v>36947</v>
          </cell>
          <cell r="AU69" t="str">
            <v>山下　健二</v>
          </cell>
          <cell r="AV69" t="str">
            <v>松原　哲成</v>
          </cell>
          <cell r="AW69">
            <v>94500</v>
          </cell>
          <cell r="AX69">
            <v>40966</v>
          </cell>
          <cell r="AY69">
            <v>40964</v>
          </cell>
          <cell r="AZ69" t="str">
            <v>澤田　毅一</v>
          </cell>
          <cell r="BA69">
            <v>73500</v>
          </cell>
          <cell r="BB69">
            <v>41332</v>
          </cell>
          <cell r="BC69">
            <v>41332</v>
          </cell>
          <cell r="BD69" t="str">
            <v>澤田　毅一</v>
          </cell>
          <cell r="BE69">
            <v>73500</v>
          </cell>
          <cell r="BF69">
            <v>41697</v>
          </cell>
          <cell r="BG69">
            <v>41668</v>
          </cell>
          <cell r="BH69" t="str">
            <v>澤田　毅一</v>
          </cell>
          <cell r="BI69" t="str">
            <v>佐藤　俊彦</v>
          </cell>
          <cell r="BJ69">
            <v>94500</v>
          </cell>
          <cell r="BK69">
            <v>42062</v>
          </cell>
          <cell r="BO69">
            <v>42427</v>
          </cell>
          <cell r="BS69">
            <v>42793</v>
          </cell>
          <cell r="BX69">
            <v>43158</v>
          </cell>
          <cell r="CB69">
            <v>43523</v>
          </cell>
          <cell r="CF69">
            <v>43888</v>
          </cell>
        </row>
        <row r="70">
          <cell r="B70" t="str">
            <v>福島エナメル工業株式会社</v>
          </cell>
          <cell r="C70" t="str">
            <v>認証辞退</v>
          </cell>
          <cell r="D70" t="str">
            <v>50人未満</v>
          </cell>
          <cell r="E70" t="str">
            <v>従業員の数を入れて下さい</v>
          </cell>
          <cell r="F70" t="str">
            <v>金属焼付塗装業務</v>
          </cell>
          <cell r="H70" t="str">
            <v>965-0231</v>
          </cell>
          <cell r="I70" t="str">
            <v>福島県福島市</v>
          </cell>
          <cell r="J70" t="str">
            <v>飯坂町平野字三角田7-1</v>
          </cell>
          <cell r="K70" t="str">
            <v>024-542-7142</v>
          </cell>
          <cell r="L70" t="str">
            <v>024-542-7190</v>
          </cell>
          <cell r="M70" t="str">
            <v>社長鈴木和夫/専務田本良文</v>
          </cell>
          <cell r="N70" t="str">
            <v>enameru@orion.ocn.ne.jp</v>
          </cell>
          <cell r="O70" t="str">
            <v>tamoto@enameru.ecnet.jp</v>
          </cell>
          <cell r="X70">
            <v>39009</v>
          </cell>
          <cell r="AG70" t="str">
            <v>菅原　健男</v>
          </cell>
          <cell r="AH70" t="str">
            <v>木村　仁</v>
          </cell>
          <cell r="AI70">
            <v>39535</v>
          </cell>
          <cell r="AJ70">
            <v>273000</v>
          </cell>
          <cell r="AK70">
            <v>39900</v>
          </cell>
          <cell r="AO70">
            <v>40265</v>
          </cell>
          <cell r="AS70">
            <v>40630</v>
          </cell>
          <cell r="AT70">
            <v>40656</v>
          </cell>
          <cell r="AU70" t="str">
            <v>木村　仁</v>
          </cell>
          <cell r="AV70" t="str">
            <v>山﨑　善昱</v>
          </cell>
          <cell r="AW70">
            <v>94500</v>
          </cell>
          <cell r="AX70">
            <v>40996</v>
          </cell>
          <cell r="AY70">
            <v>41009</v>
          </cell>
          <cell r="AZ70" t="str">
            <v>山崎　善晃</v>
          </cell>
          <cell r="BA70">
            <v>73500</v>
          </cell>
          <cell r="BB70">
            <v>41361</v>
          </cell>
          <cell r="BC70">
            <v>41337</v>
          </cell>
          <cell r="BD70" t="str">
            <v>菅原　健男</v>
          </cell>
          <cell r="BE70">
            <v>73500</v>
          </cell>
          <cell r="BF70">
            <v>41726</v>
          </cell>
          <cell r="BK70">
            <v>42091</v>
          </cell>
          <cell r="BO70">
            <v>42457</v>
          </cell>
          <cell r="BS70">
            <v>42822</v>
          </cell>
          <cell r="BX70">
            <v>43187</v>
          </cell>
          <cell r="CB70">
            <v>43552</v>
          </cell>
          <cell r="CF70">
            <v>43918</v>
          </cell>
        </row>
        <row r="71">
          <cell r="B71" t="str">
            <v>株式会社羽根川設備工事</v>
          </cell>
          <cell r="C71" t="str">
            <v>※　</v>
          </cell>
          <cell r="D71">
            <v>20</v>
          </cell>
          <cell r="E71" t="str">
            <v>50人未満</v>
          </cell>
          <cell r="F71" t="str">
            <v>管工事業</v>
          </cell>
          <cell r="H71" t="str">
            <v>984-0002</v>
          </cell>
          <cell r="I71" t="str">
            <v>仙台市</v>
          </cell>
          <cell r="J71" t="str">
            <v>若林区卸町東3丁目3-10</v>
          </cell>
          <cell r="K71" t="str">
            <v>022-287-5577</v>
          </cell>
          <cell r="L71" t="str">
            <v>022-287-5580</v>
          </cell>
          <cell r="M71" t="str">
            <v>森　和彦</v>
          </cell>
          <cell r="N71" t="str">
            <v>hsk2001@ninus.ocn.ne.jp</v>
          </cell>
          <cell r="O71" t="str">
            <v>hsk2001@ninus.ocn.ne.jp</v>
          </cell>
          <cell r="R71" t="str">
            <v>10月頃に審査希望→2016/11/2担当者に電話。現在、多忙につき、3月初めに受審。2月いっぱいも多忙とのこと。準備は進めておくように依頼。（金野）</v>
          </cell>
          <cell r="S71" t="str">
            <v>冨澤様携帯（090-9744-5370）
担当変更　森様→冨澤様へ（2021.1.15受）</v>
          </cell>
          <cell r="U71" t="str">
            <v>羽根川　貢造</v>
          </cell>
          <cell r="V71" t="str">
            <v>森　和彦</v>
          </cell>
          <cell r="W71" t="str">
            <v>第3版</v>
          </cell>
          <cell r="X71">
            <v>38156</v>
          </cell>
          <cell r="Y71">
            <v>38155</v>
          </cell>
          <cell r="Z71" t="str">
            <v>立田　勝男</v>
          </cell>
          <cell r="AA71">
            <v>38364</v>
          </cell>
          <cell r="AB71" t="str">
            <v>立田　勝男</v>
          </cell>
          <cell r="AC71">
            <v>39505</v>
          </cell>
          <cell r="AD71" t="str">
            <v>山下　健二</v>
          </cell>
          <cell r="AE71" t="str">
            <v>松原　哲成</v>
          </cell>
          <cell r="AF71">
            <v>39521</v>
          </cell>
          <cell r="AG71" t="str">
            <v>松原　哲成</v>
          </cell>
          <cell r="AH71" t="str">
            <v>青木　陽寿</v>
          </cell>
          <cell r="AI71">
            <v>39535</v>
          </cell>
          <cell r="AJ71">
            <v>273000</v>
          </cell>
          <cell r="AK71">
            <v>39900</v>
          </cell>
          <cell r="AL71">
            <v>39930</v>
          </cell>
          <cell r="AM71" t="str">
            <v>山下　健二</v>
          </cell>
          <cell r="AN71">
            <v>73500</v>
          </cell>
          <cell r="AO71">
            <v>40265</v>
          </cell>
          <cell r="AP71">
            <v>40298</v>
          </cell>
          <cell r="AQ71" t="str">
            <v>木村　仁</v>
          </cell>
          <cell r="AR71">
            <v>73500</v>
          </cell>
          <cell r="AS71">
            <v>40630</v>
          </cell>
          <cell r="AT71">
            <v>40655</v>
          </cell>
          <cell r="AU71" t="str">
            <v>木村　仁</v>
          </cell>
          <cell r="AV71" t="str">
            <v>五十嵐　暢</v>
          </cell>
          <cell r="AW71">
            <v>94500</v>
          </cell>
          <cell r="AX71">
            <v>40996</v>
          </cell>
          <cell r="AY71">
            <v>41176</v>
          </cell>
          <cell r="AZ71" t="str">
            <v>五十嵐　暢</v>
          </cell>
          <cell r="BA71">
            <v>73500</v>
          </cell>
          <cell r="BB71">
            <v>41361</v>
          </cell>
          <cell r="BC71">
            <v>41375</v>
          </cell>
          <cell r="BD71" t="str">
            <v>五十嵐　暢</v>
          </cell>
          <cell r="BE71">
            <v>73500</v>
          </cell>
          <cell r="BF71">
            <v>41726</v>
          </cell>
          <cell r="BG71">
            <v>41718</v>
          </cell>
          <cell r="BH71" t="str">
            <v>五十嵐　暢</v>
          </cell>
          <cell r="BI71" t="str">
            <v>加藤　保世明</v>
          </cell>
          <cell r="BJ71">
            <v>94500</v>
          </cell>
          <cell r="BK71">
            <v>42091</v>
          </cell>
          <cell r="BL71">
            <v>42093</v>
          </cell>
          <cell r="BM71" t="str">
            <v>加藤　保世明</v>
          </cell>
          <cell r="BN71">
            <v>75600</v>
          </cell>
          <cell r="BO71">
            <v>42457</v>
          </cell>
          <cell r="BP71">
            <v>42432</v>
          </cell>
          <cell r="BQ71" t="str">
            <v>加藤　保世明</v>
          </cell>
          <cell r="BR71">
            <v>75600</v>
          </cell>
          <cell r="BS71">
            <v>42822</v>
          </cell>
          <cell r="BT71">
            <v>42803</v>
          </cell>
          <cell r="BU71" t="str">
            <v>木村　仁</v>
          </cell>
          <cell r="BV71" t="str">
            <v>加藤　保世明</v>
          </cell>
          <cell r="BW71">
            <v>97200</v>
          </cell>
          <cell r="BX71">
            <v>43187</v>
          </cell>
          <cell r="BY71">
            <v>43189</v>
          </cell>
          <cell r="BZ71" t="str">
            <v>加藤　保世明</v>
          </cell>
          <cell r="CA71">
            <v>75600</v>
          </cell>
          <cell r="CB71">
            <v>43552</v>
          </cell>
          <cell r="CC71">
            <v>43550</v>
          </cell>
          <cell r="CD71" t="str">
            <v>加藤　保世明</v>
          </cell>
          <cell r="CE71">
            <v>75600</v>
          </cell>
          <cell r="CF71">
            <v>43918</v>
          </cell>
        </row>
        <row r="72">
          <cell r="B72" t="str">
            <v>有限会社明和印刷</v>
          </cell>
          <cell r="C72" t="str">
            <v>※</v>
          </cell>
          <cell r="D72">
            <v>16</v>
          </cell>
          <cell r="E72" t="str">
            <v>50人未満</v>
          </cell>
          <cell r="F72" t="str">
            <v>印刷業</v>
          </cell>
          <cell r="H72" t="str">
            <v>960-8201</v>
          </cell>
          <cell r="I72" t="str">
            <v>福島県福島市</v>
          </cell>
          <cell r="J72" t="str">
            <v>岡島字天神平23-2</v>
          </cell>
          <cell r="K72" t="str">
            <v>024-528-6311</v>
          </cell>
          <cell r="L72" t="str">
            <v>024-533-3433</v>
          </cell>
          <cell r="M72" t="str">
            <v>営業部課長　藪内剛</v>
          </cell>
          <cell r="N72" t="str">
            <v>yabuuchi-t.meiwa@cronos.ocn.ne.jp</v>
          </cell>
          <cell r="O72" t="str">
            <v>meiwa@citrus.ocn.ne.jp</v>
          </cell>
          <cell r="S72" t="str">
            <v>組織変更、内部調整のため、第5次サーベは9月頃</v>
          </cell>
          <cell r="U72" t="str">
            <v>守山　貴裕</v>
          </cell>
          <cell r="W72" t="str">
            <v>第2版</v>
          </cell>
          <cell r="X72">
            <v>39289</v>
          </cell>
          <cell r="Y72">
            <v>37121</v>
          </cell>
          <cell r="Z72" t="str">
            <v>松原　哲成</v>
          </cell>
          <cell r="AA72">
            <v>39456</v>
          </cell>
          <cell r="AB72" t="str">
            <v>松原　哲成</v>
          </cell>
          <cell r="AC72">
            <v>39511</v>
          </cell>
          <cell r="AD72" t="str">
            <v>松原　哲成</v>
          </cell>
          <cell r="AE72" t="str">
            <v>菅原　健男</v>
          </cell>
          <cell r="AF72">
            <v>39526</v>
          </cell>
          <cell r="AG72" t="str">
            <v>菅原　健男</v>
          </cell>
          <cell r="AH72" t="str">
            <v>木村　仁</v>
          </cell>
          <cell r="AI72">
            <v>39535</v>
          </cell>
          <cell r="AJ72">
            <v>273000</v>
          </cell>
          <cell r="AK72">
            <v>39900</v>
          </cell>
          <cell r="AL72">
            <v>39896</v>
          </cell>
          <cell r="AM72" t="str">
            <v>門馬　神一</v>
          </cell>
          <cell r="AN72">
            <v>73500</v>
          </cell>
          <cell r="AO72">
            <v>40265</v>
          </cell>
          <cell r="AP72">
            <v>40281</v>
          </cell>
          <cell r="AQ72" t="str">
            <v>山下　健二</v>
          </cell>
          <cell r="AR72">
            <v>73500</v>
          </cell>
          <cell r="AS72">
            <v>40630</v>
          </cell>
          <cell r="AT72">
            <v>40655</v>
          </cell>
          <cell r="AU72" t="str">
            <v>山下　健二</v>
          </cell>
          <cell r="AV72" t="str">
            <v>松原　哲成</v>
          </cell>
          <cell r="AW72">
            <v>94500</v>
          </cell>
          <cell r="AX72">
            <v>40996</v>
          </cell>
          <cell r="AY72">
            <v>40995</v>
          </cell>
          <cell r="AZ72" t="str">
            <v>山下　健二</v>
          </cell>
          <cell r="BA72">
            <v>73500</v>
          </cell>
          <cell r="BB72">
            <v>41361</v>
          </cell>
          <cell r="BC72">
            <v>41367</v>
          </cell>
          <cell r="BD72" t="str">
            <v>山下　健二</v>
          </cell>
          <cell r="BE72">
            <v>73500</v>
          </cell>
          <cell r="BF72">
            <v>41726</v>
          </cell>
          <cell r="BG72">
            <v>41713</v>
          </cell>
          <cell r="BH72" t="str">
            <v>山下　健二</v>
          </cell>
          <cell r="BI72" t="str">
            <v>加藤　保世明</v>
          </cell>
          <cell r="BJ72">
            <v>94500</v>
          </cell>
          <cell r="BK72">
            <v>42091</v>
          </cell>
          <cell r="BO72">
            <v>42457</v>
          </cell>
          <cell r="BS72">
            <v>42822</v>
          </cell>
          <cell r="BX72">
            <v>43187</v>
          </cell>
          <cell r="CB72">
            <v>43552</v>
          </cell>
          <cell r="CF72">
            <v>43918</v>
          </cell>
        </row>
        <row r="73">
          <cell r="B73" t="str">
            <v>株式会社リバイブ</v>
          </cell>
          <cell r="C73" t="str">
            <v>★　※認証期限変更</v>
          </cell>
          <cell r="D73">
            <v>45</v>
          </cell>
          <cell r="E73" t="str">
            <v>50人未満</v>
          </cell>
          <cell r="F73" t="str">
            <v>産業廃棄物処理業</v>
          </cell>
          <cell r="H73" t="str">
            <v>983-0007</v>
          </cell>
          <cell r="I73" t="str">
            <v>仙台市</v>
          </cell>
          <cell r="J73" t="str">
            <v>宮城野区仙台港北二丁目10番地の20</v>
          </cell>
          <cell r="K73" t="str">
            <v>022-258-5464</v>
          </cell>
          <cell r="L73" t="str">
            <v>022-254-8368</v>
          </cell>
          <cell r="M73" t="str">
            <v>総務部　係長　髙橋　 太</v>
          </cell>
          <cell r="N73" t="str">
            <v>f-takahashi@revibe.co.jp</v>
          </cell>
          <cell r="O73" t="str">
            <v>office@revibe.co.jp</v>
          </cell>
          <cell r="Q73" t="str">
            <v>EA21有効期間：2022年2月1日～2024年1月31日
（2022.2.4 EA21より様式8・9着/同日様式9リバイブ様へ発送）</v>
          </cell>
          <cell r="R73" t="str">
            <v>木村NG</v>
          </cell>
          <cell r="S73" t="str">
            <v>資料がそろうのが、3月だと難しい。サーベは5月頃まで構わないと返答。</v>
          </cell>
          <cell r="U73" t="str">
            <v>福原　大介</v>
          </cell>
          <cell r="V73" t="str">
            <v>髙橋　太</v>
          </cell>
          <cell r="W73" t="str">
            <v>第3版</v>
          </cell>
          <cell r="X73">
            <v>38818</v>
          </cell>
          <cell r="Y73">
            <v>38884</v>
          </cell>
          <cell r="Z73" t="str">
            <v>中屋　猛</v>
          </cell>
          <cell r="AA73">
            <v>39078</v>
          </cell>
          <cell r="AB73" t="str">
            <v>中屋/菅山</v>
          </cell>
          <cell r="AC73">
            <v>39513</v>
          </cell>
          <cell r="AD73" t="str">
            <v>山下　健二</v>
          </cell>
          <cell r="AE73" t="str">
            <v>松原　哲成</v>
          </cell>
          <cell r="AF73">
            <v>39546</v>
          </cell>
          <cell r="AG73" t="str">
            <v>松原　哲成</v>
          </cell>
          <cell r="AH73" t="str">
            <v>菅原　健男</v>
          </cell>
          <cell r="AI73">
            <v>39566</v>
          </cell>
          <cell r="AJ73">
            <v>273000</v>
          </cell>
          <cell r="AK73">
            <v>39931</v>
          </cell>
          <cell r="AL73">
            <v>39920</v>
          </cell>
          <cell r="AM73" t="str">
            <v>菅原　健男</v>
          </cell>
          <cell r="AN73">
            <v>73500</v>
          </cell>
          <cell r="AO73">
            <v>40296</v>
          </cell>
          <cell r="AP73">
            <v>40345</v>
          </cell>
          <cell r="AQ73" t="str">
            <v>菅原　健男</v>
          </cell>
          <cell r="AR73">
            <v>73500</v>
          </cell>
          <cell r="AS73">
            <v>40661</v>
          </cell>
          <cell r="AT73">
            <v>41150</v>
          </cell>
          <cell r="AU73" t="str">
            <v>山崎　善晃</v>
          </cell>
          <cell r="AV73" t="str">
            <v>木村　仁</v>
          </cell>
          <cell r="AW73">
            <v>94500</v>
          </cell>
          <cell r="AX73">
            <v>41027</v>
          </cell>
          <cell r="AY73" t="str">
            <v>震災</v>
          </cell>
          <cell r="BB73">
            <v>41392</v>
          </cell>
          <cell r="BC73">
            <v>41515</v>
          </cell>
          <cell r="BD73" t="str">
            <v>木村　仁</v>
          </cell>
          <cell r="BE73">
            <v>73500</v>
          </cell>
          <cell r="BF73">
            <v>41757</v>
          </cell>
          <cell r="BG73">
            <v>41723</v>
          </cell>
          <cell r="BH73" t="str">
            <v>加藤　保世明</v>
          </cell>
          <cell r="BI73" t="str">
            <v>佐藤　俊彦</v>
          </cell>
          <cell r="BJ73">
            <v>94500</v>
          </cell>
          <cell r="BK73">
            <v>42122</v>
          </cell>
          <cell r="BL73">
            <v>42153</v>
          </cell>
          <cell r="BM73" t="str">
            <v>加藤　保世明</v>
          </cell>
          <cell r="BN73">
            <v>75600</v>
          </cell>
          <cell r="BO73">
            <v>42488</v>
          </cell>
          <cell r="BP73">
            <v>42522</v>
          </cell>
          <cell r="BQ73" t="str">
            <v>加藤　保世明</v>
          </cell>
          <cell r="BR73">
            <v>75600</v>
          </cell>
          <cell r="BS73">
            <v>42853</v>
          </cell>
          <cell r="BT73">
            <v>42845</v>
          </cell>
          <cell r="BU73" t="str">
            <v>加藤　保世明</v>
          </cell>
          <cell r="BV73" t="str">
            <v>奥平　直人</v>
          </cell>
          <cell r="BW73">
            <v>97200</v>
          </cell>
          <cell r="BX73">
            <v>43252</v>
          </cell>
          <cell r="BY73">
            <v>43264</v>
          </cell>
          <cell r="BZ73" t="str">
            <v>加藤　保世明</v>
          </cell>
          <cell r="CA73">
            <v>75600</v>
          </cell>
          <cell r="CB73">
            <v>43617</v>
          </cell>
          <cell r="CC73">
            <v>43610</v>
          </cell>
          <cell r="CD73" t="str">
            <v>加藤　保世明</v>
          </cell>
          <cell r="CE73">
            <v>75600</v>
          </cell>
          <cell r="CF73">
            <v>43983</v>
          </cell>
        </row>
        <row r="74">
          <cell r="B74" t="str">
            <v>株式会社ユーメディア　本社・印刷センター</v>
          </cell>
          <cell r="C74" t="str">
            <v>認証辞退</v>
          </cell>
          <cell r="F74" t="str">
            <v>印刷業</v>
          </cell>
          <cell r="I74" t="str">
            <v>宮城県仙台市</v>
          </cell>
          <cell r="J74" t="str">
            <v>若林区六丁の目西町6-5</v>
          </cell>
          <cell r="AI74">
            <v>39686</v>
          </cell>
          <cell r="AK74">
            <v>40051</v>
          </cell>
          <cell r="AO74">
            <v>40416</v>
          </cell>
          <cell r="AS74">
            <v>40781</v>
          </cell>
          <cell r="AX74">
            <v>41147</v>
          </cell>
          <cell r="BB74">
            <v>41512</v>
          </cell>
          <cell r="BF74">
            <v>41877</v>
          </cell>
          <cell r="BK74">
            <v>42242</v>
          </cell>
          <cell r="BO74">
            <v>42608</v>
          </cell>
          <cell r="BS74">
            <v>42973</v>
          </cell>
          <cell r="BX74">
            <v>43338</v>
          </cell>
          <cell r="CB74">
            <v>43703</v>
          </cell>
          <cell r="CF74">
            <v>44069</v>
          </cell>
        </row>
        <row r="75">
          <cell r="B75" t="str">
            <v>株式会社ユーメディア　営業センター</v>
          </cell>
          <cell r="C75" t="str">
            <v>サイト認証辞退</v>
          </cell>
          <cell r="F75" t="str">
            <v>印刷業</v>
          </cell>
          <cell r="I75" t="str">
            <v>宮城県仙台市</v>
          </cell>
          <cell r="J75" t="str">
            <v>若林区土樋103</v>
          </cell>
          <cell r="AI75">
            <v>39686</v>
          </cell>
          <cell r="AK75">
            <v>40051</v>
          </cell>
          <cell r="AO75">
            <v>40416</v>
          </cell>
          <cell r="AS75">
            <v>40781</v>
          </cell>
          <cell r="AX75">
            <v>41147</v>
          </cell>
          <cell r="BB75">
            <v>41512</v>
          </cell>
          <cell r="BF75">
            <v>41877</v>
          </cell>
          <cell r="BK75">
            <v>42242</v>
          </cell>
          <cell r="BO75">
            <v>42608</v>
          </cell>
          <cell r="BS75">
            <v>42973</v>
          </cell>
          <cell r="BX75">
            <v>43338</v>
          </cell>
          <cell r="CB75">
            <v>43703</v>
          </cell>
          <cell r="CF75">
            <v>44069</v>
          </cell>
        </row>
        <row r="76">
          <cell r="B76" t="str">
            <v>合資会社齋藤メッキ工業社</v>
          </cell>
          <cell r="C76" t="str">
            <v>☆</v>
          </cell>
          <cell r="D76">
            <v>6</v>
          </cell>
          <cell r="E76" t="str">
            <v>10人未満</v>
          </cell>
          <cell r="F76" t="str">
            <v>電気メッキ加工業</v>
          </cell>
          <cell r="H76" t="str">
            <v>981-0113</v>
          </cell>
          <cell r="I76" t="str">
            <v>宮城県宮城郡</v>
          </cell>
          <cell r="J76" t="str">
            <v>利府町飯土井字長者前24-8</v>
          </cell>
          <cell r="K76" t="str">
            <v>022-356-3577</v>
          </cell>
          <cell r="L76" t="str">
            <v>022-356-3573</v>
          </cell>
          <cell r="M76" t="str">
            <v>専務取締役　齋藤祐介</v>
          </cell>
          <cell r="N76" t="str">
            <v>info@saitou-mekki.com</v>
          </cell>
          <cell r="S76" t="str">
            <v>☆メールしても申込みは来ない。TEL出ないこと多いので、メール案内後はFAX</v>
          </cell>
          <cell r="U76" t="str">
            <v>齋藤　哲也</v>
          </cell>
          <cell r="V76" t="str">
            <v>齋藤　祐介</v>
          </cell>
          <cell r="W76" t="str">
            <v>第3版</v>
          </cell>
          <cell r="X76" t="str">
            <v>平成19年</v>
          </cell>
          <cell r="Y76">
            <v>39354</v>
          </cell>
          <cell r="Z76" t="str">
            <v>山下　健二</v>
          </cell>
          <cell r="AA76">
            <v>39388</v>
          </cell>
          <cell r="AB76" t="str">
            <v>山下　健二</v>
          </cell>
          <cell r="AC76">
            <v>39690</v>
          </cell>
          <cell r="AD76" t="str">
            <v>山下　健二</v>
          </cell>
          <cell r="AE76" t="str">
            <v>松原　哲成</v>
          </cell>
          <cell r="AF76">
            <v>39703</v>
          </cell>
          <cell r="AG76" t="str">
            <v>松原　哲成</v>
          </cell>
          <cell r="AH76" t="str">
            <v>佐々木義朗</v>
          </cell>
          <cell r="AI76">
            <v>39720</v>
          </cell>
          <cell r="AJ76">
            <v>252000</v>
          </cell>
          <cell r="AK76">
            <v>40085</v>
          </cell>
          <cell r="AL76">
            <v>40084</v>
          </cell>
          <cell r="AM76" t="str">
            <v>澤田　毅一</v>
          </cell>
          <cell r="AN76">
            <v>63000</v>
          </cell>
          <cell r="AO76">
            <v>40450</v>
          </cell>
          <cell r="AP76">
            <v>40438</v>
          </cell>
          <cell r="AQ76" t="str">
            <v>澤田　毅一</v>
          </cell>
          <cell r="AR76">
            <v>63000</v>
          </cell>
          <cell r="AS76">
            <v>40815</v>
          </cell>
          <cell r="AT76">
            <v>40859</v>
          </cell>
          <cell r="AU76" t="str">
            <v>佐々木　義朗</v>
          </cell>
          <cell r="AV76" t="str">
            <v>山下　健二</v>
          </cell>
          <cell r="AW76">
            <v>84000</v>
          </cell>
          <cell r="AX76">
            <v>41181</v>
          </cell>
          <cell r="AY76">
            <v>41182</v>
          </cell>
          <cell r="AZ76" t="str">
            <v>山下　健二</v>
          </cell>
          <cell r="BA76">
            <v>63000</v>
          </cell>
          <cell r="BB76">
            <v>41546</v>
          </cell>
          <cell r="BC76">
            <v>41551</v>
          </cell>
          <cell r="BD76" t="str">
            <v>山下　健二</v>
          </cell>
          <cell r="BE76">
            <v>63000</v>
          </cell>
          <cell r="BF76">
            <v>41911</v>
          </cell>
          <cell r="BG76">
            <v>41881</v>
          </cell>
          <cell r="BH76" t="str">
            <v>山下　健二</v>
          </cell>
          <cell r="BI76" t="str">
            <v>加藤　保世明</v>
          </cell>
          <cell r="BJ76">
            <v>86400</v>
          </cell>
          <cell r="BK76">
            <v>42276</v>
          </cell>
          <cell r="BL76">
            <v>42252</v>
          </cell>
          <cell r="BM76" t="str">
            <v>山下　健二</v>
          </cell>
          <cell r="BN76">
            <v>64800</v>
          </cell>
          <cell r="BO76">
            <v>42642</v>
          </cell>
          <cell r="BP76">
            <v>42635</v>
          </cell>
          <cell r="BQ76" t="str">
            <v>山下　健二</v>
          </cell>
          <cell r="BR76">
            <v>64800</v>
          </cell>
          <cell r="BS76">
            <v>43007</v>
          </cell>
          <cell r="BT76">
            <v>42973</v>
          </cell>
          <cell r="BU76" t="str">
            <v>山下　健二</v>
          </cell>
          <cell r="BV76" t="str">
            <v>加藤　保世明</v>
          </cell>
          <cell r="BW76">
            <v>86400</v>
          </cell>
          <cell r="BX76">
            <v>43372</v>
          </cell>
          <cell r="BY76">
            <v>43337</v>
          </cell>
          <cell r="BZ76" t="str">
            <v>山下　健二</v>
          </cell>
          <cell r="CA76">
            <v>64800</v>
          </cell>
          <cell r="CB76">
            <v>43737</v>
          </cell>
          <cell r="CC76">
            <v>43701</v>
          </cell>
          <cell r="CD76" t="str">
            <v>山下　健二</v>
          </cell>
          <cell r="CE76">
            <v>64800</v>
          </cell>
          <cell r="CF76">
            <v>44103</v>
          </cell>
        </row>
        <row r="77">
          <cell r="B77" t="str">
            <v>有限会社皆川製作所</v>
          </cell>
          <cell r="C77" t="str">
            <v>※</v>
          </cell>
          <cell r="D77">
            <v>10</v>
          </cell>
          <cell r="E77" t="str">
            <v>50人未満</v>
          </cell>
          <cell r="F77" t="str">
            <v>金属化工業</v>
          </cell>
          <cell r="H77" t="str">
            <v>987-0602</v>
          </cell>
          <cell r="I77" t="str">
            <v>宮城県登米市</v>
          </cell>
          <cell r="J77" t="str">
            <v>中田町上沼字境後7-5</v>
          </cell>
          <cell r="K77" t="str">
            <v>0220-34-3618</v>
          </cell>
          <cell r="L77" t="str">
            <v>0220-34-7121</v>
          </cell>
          <cell r="M77" t="str">
            <v>切削係・環境管理班　石川　卓郎</v>
          </cell>
          <cell r="N77" t="str">
            <v>minakawa@juno.ocn.ne.jp</v>
          </cell>
          <cell r="O77" t="str">
            <v>minakawa@juno.ocn.ne.jp</v>
          </cell>
          <cell r="S77" t="str">
            <v>従業員数が10人未→50人未満に変更（2019年）、第三版規格移行準備進めている（2017/6/13）</v>
          </cell>
          <cell r="U77" t="str">
            <v>及川　豊</v>
          </cell>
          <cell r="V77" t="str">
            <v>石川　卓郎</v>
          </cell>
          <cell r="W77" t="str">
            <v>第3版</v>
          </cell>
          <cell r="X77" t="str">
            <v>平成20年4月</v>
          </cell>
          <cell r="Y77">
            <v>39568</v>
          </cell>
          <cell r="Z77" t="str">
            <v>松原　哲成</v>
          </cell>
          <cell r="AA77">
            <v>39631</v>
          </cell>
          <cell r="AB77" t="str">
            <v>松原　哲成</v>
          </cell>
          <cell r="AC77">
            <v>39686</v>
          </cell>
          <cell r="AD77" t="str">
            <v>松原　哲成</v>
          </cell>
          <cell r="AE77" t="str">
            <v>遠藤　昌</v>
          </cell>
          <cell r="AF77">
            <v>39703</v>
          </cell>
          <cell r="AG77" t="str">
            <v>遠藤　昌</v>
          </cell>
          <cell r="AH77" t="str">
            <v>菅原　健男</v>
          </cell>
          <cell r="AI77">
            <v>39720</v>
          </cell>
          <cell r="AJ77">
            <v>273000</v>
          </cell>
          <cell r="AK77">
            <v>40085</v>
          </cell>
          <cell r="AL77">
            <v>40053</v>
          </cell>
          <cell r="AM77" t="str">
            <v>山下　健二</v>
          </cell>
          <cell r="AN77">
            <v>73500</v>
          </cell>
          <cell r="AO77">
            <v>40450</v>
          </cell>
          <cell r="AP77">
            <v>40450</v>
          </cell>
          <cell r="AQ77" t="str">
            <v>山下　健二</v>
          </cell>
          <cell r="AR77">
            <v>73500</v>
          </cell>
          <cell r="AS77">
            <v>40815</v>
          </cell>
          <cell r="AT77">
            <v>40837</v>
          </cell>
          <cell r="AU77" t="str">
            <v>山下　健二</v>
          </cell>
          <cell r="AV77" t="str">
            <v>三沢　亮一</v>
          </cell>
          <cell r="AW77">
            <v>94500</v>
          </cell>
          <cell r="AX77">
            <v>41181</v>
          </cell>
          <cell r="AY77">
            <v>41191</v>
          </cell>
          <cell r="AZ77" t="str">
            <v>三沢　亮一</v>
          </cell>
          <cell r="BA77">
            <v>73500</v>
          </cell>
          <cell r="BB77">
            <v>41546</v>
          </cell>
          <cell r="BC77">
            <v>41568</v>
          </cell>
          <cell r="BD77" t="str">
            <v>三沢　亮一</v>
          </cell>
          <cell r="BE77">
            <v>73500</v>
          </cell>
          <cell r="BF77">
            <v>41911</v>
          </cell>
          <cell r="BG77">
            <v>41871</v>
          </cell>
          <cell r="BH77" t="str">
            <v>山下　健二</v>
          </cell>
          <cell r="BI77" t="str">
            <v>松原　哲成</v>
          </cell>
          <cell r="BJ77">
            <v>86400</v>
          </cell>
          <cell r="BK77">
            <v>42276</v>
          </cell>
          <cell r="BL77">
            <v>42256</v>
          </cell>
          <cell r="BM77" t="str">
            <v>松原　哲成</v>
          </cell>
          <cell r="BN77">
            <v>64800</v>
          </cell>
          <cell r="BO77">
            <v>42642</v>
          </cell>
          <cell r="BP77">
            <v>42606</v>
          </cell>
          <cell r="BQ77" t="str">
            <v>山下　健二</v>
          </cell>
          <cell r="BR77">
            <v>64800</v>
          </cell>
          <cell r="BS77">
            <v>43007</v>
          </cell>
          <cell r="BT77">
            <v>42935</v>
          </cell>
          <cell r="BU77" t="str">
            <v>山下　健二</v>
          </cell>
          <cell r="BV77" t="str">
            <v>松原　哲成</v>
          </cell>
          <cell r="BW77">
            <v>86400</v>
          </cell>
          <cell r="BX77">
            <v>43372</v>
          </cell>
          <cell r="BY77">
            <v>43334</v>
          </cell>
          <cell r="BZ77" t="str">
            <v>山下　健二</v>
          </cell>
          <cell r="CA77">
            <v>64800</v>
          </cell>
          <cell r="CB77">
            <v>43737</v>
          </cell>
          <cell r="CC77">
            <v>43703</v>
          </cell>
          <cell r="CD77" t="str">
            <v>山下　健二</v>
          </cell>
          <cell r="CE77">
            <v>75600</v>
          </cell>
          <cell r="CF77">
            <v>44103</v>
          </cell>
        </row>
        <row r="78">
          <cell r="B78" t="str">
            <v>有限会社千代硝子技販</v>
          </cell>
          <cell r="C78" t="str">
            <v>認証辞退</v>
          </cell>
          <cell r="D78" t="str">
            <v>10人未満</v>
          </cell>
          <cell r="E78" t="str">
            <v>従業員の数を入れて下さい</v>
          </cell>
          <cell r="F78" t="str">
            <v>自動車用ガラス販売・加工他</v>
          </cell>
          <cell r="H78" t="str">
            <v>986-0859</v>
          </cell>
          <cell r="I78" t="str">
            <v>宮城県石巻市</v>
          </cell>
          <cell r="J78" t="str">
            <v>門脇字元浦屋敷48-1</v>
          </cell>
          <cell r="K78" t="str">
            <v>0225-96-2240</v>
          </cell>
          <cell r="L78" t="str">
            <v>0225-93-5498</v>
          </cell>
          <cell r="M78" t="str">
            <v>佐々木明海</v>
          </cell>
          <cell r="N78" t="str">
            <v>info@sg-gihan.co.jp</v>
          </cell>
          <cell r="X78">
            <v>39077</v>
          </cell>
          <cell r="Z78" t="str">
            <v>山下　健二</v>
          </cell>
          <cell r="AB78" t="str">
            <v>山下　健二</v>
          </cell>
          <cell r="AG78" t="str">
            <v>澤田　毅一</v>
          </cell>
          <cell r="AH78" t="str">
            <v>鴨田　憲</v>
          </cell>
          <cell r="AI78">
            <v>39779</v>
          </cell>
          <cell r="AJ78">
            <v>252000</v>
          </cell>
          <cell r="AK78">
            <v>40144</v>
          </cell>
          <cell r="AL78">
            <v>40142</v>
          </cell>
          <cell r="AM78" t="str">
            <v>木村　仁</v>
          </cell>
          <cell r="AN78">
            <v>63000</v>
          </cell>
          <cell r="AO78">
            <v>40509</v>
          </cell>
          <cell r="AP78">
            <v>40869</v>
          </cell>
          <cell r="AQ78" t="str">
            <v>木村　仁</v>
          </cell>
          <cell r="AR78">
            <v>63000</v>
          </cell>
          <cell r="AS78">
            <v>40874</v>
          </cell>
          <cell r="AX78">
            <v>41240</v>
          </cell>
          <cell r="BB78">
            <v>41605</v>
          </cell>
          <cell r="BF78">
            <v>41970</v>
          </cell>
          <cell r="BK78">
            <v>42335</v>
          </cell>
          <cell r="BO78">
            <v>42701</v>
          </cell>
          <cell r="BS78">
            <v>43066</v>
          </cell>
          <cell r="BX78">
            <v>43431</v>
          </cell>
          <cell r="CB78">
            <v>43796</v>
          </cell>
          <cell r="CF78">
            <v>44162</v>
          </cell>
        </row>
        <row r="79">
          <cell r="B79" t="str">
            <v>協同フイッシュミール工業株式会社</v>
          </cell>
          <cell r="C79" t="str">
            <v>メール送付はCc:で木村所長にも</v>
          </cell>
          <cell r="D79">
            <v>14</v>
          </cell>
          <cell r="E79" t="str">
            <v>50人未満</v>
          </cell>
          <cell r="F79" t="str">
            <v>魚粉、魚油製造販売</v>
          </cell>
          <cell r="H79" t="str">
            <v>986-0022</v>
          </cell>
          <cell r="I79" t="str">
            <v>宮城県石巻市</v>
          </cell>
          <cell r="J79" t="str">
            <v>魚町1-30-2</v>
          </cell>
          <cell r="K79" t="str">
            <v>0225-93-6176</v>
          </cell>
          <cell r="L79" t="str">
            <v>0225-93-3371</v>
          </cell>
          <cell r="M79" t="str">
            <v>業務品質管理課　阿部　洋</v>
          </cell>
          <cell r="N79" t="str">
            <v>h-abe@kyodo-fishmeal.co.jp</v>
          </cell>
          <cell r="O79" t="str">
            <v>h-kimura@kyodo-fishmeal.Co.jp</v>
          </cell>
          <cell r="Q79" t="str">
            <v>2019.12　本店移転　東京都千代田区　→　東京都港区港南二丁目12番33号へ　登記写しいただき、新証発行</v>
          </cell>
          <cell r="R79" t="str">
            <v>受審案内後、事前に審査料金見積送付必</v>
          </cell>
          <cell r="S79" t="str">
            <v>1年遅延で更新の為4次なし、2014年更新9月受審で合意</v>
          </cell>
          <cell r="U79" t="str">
            <v>田川　福彦</v>
          </cell>
          <cell r="V79" t="str">
            <v>木村　寛</v>
          </cell>
          <cell r="W79" t="str">
            <v>第3版</v>
          </cell>
          <cell r="X79">
            <v>39335</v>
          </cell>
          <cell r="Y79">
            <v>39386</v>
          </cell>
          <cell r="Z79" t="str">
            <v>山下　健二</v>
          </cell>
          <cell r="AA79">
            <v>39616</v>
          </cell>
          <cell r="AB79" t="str">
            <v>山下　健二</v>
          </cell>
          <cell r="AC79">
            <v>39736</v>
          </cell>
          <cell r="AD79" t="str">
            <v>山下　健二</v>
          </cell>
          <cell r="AE79" t="str">
            <v>松原　哲成</v>
          </cell>
          <cell r="AF79">
            <v>39766</v>
          </cell>
          <cell r="AG79" t="str">
            <v>松原　哲成</v>
          </cell>
          <cell r="AH79" t="str">
            <v>木村　仁</v>
          </cell>
          <cell r="AI79">
            <v>39779</v>
          </cell>
          <cell r="AJ79">
            <v>273000</v>
          </cell>
          <cell r="AK79">
            <v>40144</v>
          </cell>
          <cell r="AL79">
            <v>40142</v>
          </cell>
          <cell r="AM79" t="str">
            <v>鈴木　邦昭</v>
          </cell>
          <cell r="AN79">
            <v>73500</v>
          </cell>
          <cell r="AO79">
            <v>40509</v>
          </cell>
          <cell r="AP79">
            <v>40525</v>
          </cell>
          <cell r="AQ79" t="str">
            <v>鈴木　邦昭</v>
          </cell>
          <cell r="AR79">
            <v>73500</v>
          </cell>
          <cell r="AS79">
            <v>40874</v>
          </cell>
          <cell r="AT79">
            <v>41269</v>
          </cell>
          <cell r="AU79" t="str">
            <v>鈴木　邦昭</v>
          </cell>
          <cell r="AV79" t="str">
            <v>菅山　洋子</v>
          </cell>
          <cell r="AW79">
            <v>94500</v>
          </cell>
          <cell r="AX79">
            <v>41240</v>
          </cell>
          <cell r="AY79" t="str">
            <v>震災</v>
          </cell>
          <cell r="BB79">
            <v>41605</v>
          </cell>
          <cell r="BC79">
            <v>41599</v>
          </cell>
          <cell r="BD79" t="str">
            <v>菅山　洋子</v>
          </cell>
          <cell r="BE79">
            <v>73500</v>
          </cell>
          <cell r="BF79">
            <v>41970</v>
          </cell>
          <cell r="BG79">
            <v>41912</v>
          </cell>
          <cell r="BH79" t="str">
            <v>菅山　洋子</v>
          </cell>
          <cell r="BI79" t="str">
            <v>松原　哲成</v>
          </cell>
          <cell r="BJ79">
            <v>97200</v>
          </cell>
          <cell r="BK79">
            <v>42335</v>
          </cell>
          <cell r="BL79">
            <v>42306</v>
          </cell>
          <cell r="BM79" t="str">
            <v>菅山　洋子</v>
          </cell>
          <cell r="BN79">
            <v>75600</v>
          </cell>
          <cell r="BO79">
            <v>42701</v>
          </cell>
          <cell r="BP79">
            <v>42670</v>
          </cell>
          <cell r="BQ79" t="str">
            <v>佐藤　俊彦</v>
          </cell>
          <cell r="BR79">
            <v>75600</v>
          </cell>
          <cell r="BS79">
            <v>43066</v>
          </cell>
          <cell r="BT79">
            <v>43046</v>
          </cell>
          <cell r="BU79" t="str">
            <v>佐藤　俊彦</v>
          </cell>
          <cell r="BV79" t="str">
            <v>笹原　勉</v>
          </cell>
          <cell r="BW79">
            <v>97200</v>
          </cell>
          <cell r="BX79">
            <v>43431</v>
          </cell>
          <cell r="BY79">
            <v>43412</v>
          </cell>
          <cell r="BZ79" t="str">
            <v>青木　陽寿</v>
          </cell>
          <cell r="CA79">
            <v>75600</v>
          </cell>
          <cell r="CB79">
            <v>43796</v>
          </cell>
          <cell r="CC79">
            <v>43781</v>
          </cell>
          <cell r="CD79" t="str">
            <v>青木　陽寿</v>
          </cell>
          <cell r="CE79">
            <v>77000</v>
          </cell>
          <cell r="CF79">
            <v>44162</v>
          </cell>
        </row>
        <row r="80">
          <cell r="B80" t="str">
            <v>仙台新聞印刷株式会社</v>
          </cell>
          <cell r="C80" t="str">
            <v>認証辞退</v>
          </cell>
          <cell r="D80" t="str">
            <v>50人未満</v>
          </cell>
          <cell r="E80" t="str">
            <v>従業員の数を入れて下さい</v>
          </cell>
          <cell r="F80" t="str">
            <v>印刷業</v>
          </cell>
          <cell r="H80" t="str">
            <v>984-0011</v>
          </cell>
          <cell r="I80" t="str">
            <v>仙台市</v>
          </cell>
          <cell r="J80" t="str">
            <v>若林区六丁の目西町4-15</v>
          </cell>
          <cell r="K80" t="str">
            <v>022-288-0252</v>
          </cell>
          <cell r="L80" t="str">
            <v>022-390-1375</v>
          </cell>
          <cell r="N80" t="str">
            <v>isojimu@snpp.co.jp</v>
          </cell>
          <cell r="X80">
            <v>39660</v>
          </cell>
          <cell r="Z80" t="str">
            <v>菅原　健男</v>
          </cell>
          <cell r="AB80" t="str">
            <v>菅原　健男</v>
          </cell>
          <cell r="AG80" t="str">
            <v>山下　健二</v>
          </cell>
          <cell r="AH80" t="str">
            <v>門馬　神一</v>
          </cell>
          <cell r="AI80">
            <v>39841</v>
          </cell>
          <cell r="AJ80">
            <v>273000</v>
          </cell>
          <cell r="AK80">
            <v>40206</v>
          </cell>
          <cell r="AO80">
            <v>40571</v>
          </cell>
          <cell r="AP80">
            <v>40567</v>
          </cell>
          <cell r="AQ80" t="str">
            <v>木村　仁</v>
          </cell>
          <cell r="AR80">
            <v>73500</v>
          </cell>
          <cell r="AS80">
            <v>40936</v>
          </cell>
          <cell r="AX80">
            <v>41302</v>
          </cell>
          <cell r="AY80">
            <v>41299</v>
          </cell>
          <cell r="AZ80" t="str">
            <v>木村　仁</v>
          </cell>
          <cell r="BA80">
            <v>73500</v>
          </cell>
          <cell r="BB80">
            <v>41667</v>
          </cell>
          <cell r="BF80">
            <v>42032</v>
          </cell>
          <cell r="BK80">
            <v>42397</v>
          </cell>
          <cell r="BO80">
            <v>42763</v>
          </cell>
          <cell r="BS80">
            <v>43128</v>
          </cell>
          <cell r="BX80">
            <v>43493</v>
          </cell>
          <cell r="CB80">
            <v>43858</v>
          </cell>
          <cell r="CF80">
            <v>44224</v>
          </cell>
        </row>
        <row r="81">
          <cell r="B81" t="str">
            <v>株式会社ピーエスリサイクル東北</v>
          </cell>
          <cell r="C81" t="str">
            <v>認証辞退</v>
          </cell>
          <cell r="D81" t="str">
            <v>10人未満</v>
          </cell>
          <cell r="E81" t="str">
            <v>従業員の数を入れて下さい</v>
          </cell>
          <cell r="F81" t="str">
            <v>リサイクル解体業</v>
          </cell>
          <cell r="H81" t="str">
            <v>989-3124</v>
          </cell>
          <cell r="I81" t="str">
            <v>仙台市</v>
          </cell>
          <cell r="J81" t="str">
            <v>青葉区上愛子字下十三枚田40-1</v>
          </cell>
          <cell r="K81" t="str">
            <v>022-391-1741</v>
          </cell>
          <cell r="M81" t="str">
            <v>営業部長日諸（ひもろ）義典</v>
          </cell>
          <cell r="N81" t="str">
            <v>ps-touhoku@mra.biglobe.ne.jp</v>
          </cell>
          <cell r="X81">
            <v>39401</v>
          </cell>
          <cell r="Z81" t="str">
            <v>山下　健二</v>
          </cell>
          <cell r="AB81" t="str">
            <v>山下　健二</v>
          </cell>
          <cell r="AG81" t="str">
            <v>菅原　健男</v>
          </cell>
          <cell r="AH81" t="str">
            <v>山下　健二</v>
          </cell>
          <cell r="AI81">
            <v>39841</v>
          </cell>
          <cell r="AJ81">
            <v>252000</v>
          </cell>
          <cell r="AK81">
            <v>40206</v>
          </cell>
          <cell r="AL81">
            <v>40224</v>
          </cell>
          <cell r="AM81" t="str">
            <v>菅原　健男</v>
          </cell>
          <cell r="AN81">
            <v>63000</v>
          </cell>
          <cell r="AO81">
            <v>40571</v>
          </cell>
          <cell r="AS81">
            <v>40936</v>
          </cell>
          <cell r="AX81">
            <v>41302</v>
          </cell>
          <cell r="BB81">
            <v>41667</v>
          </cell>
          <cell r="BF81">
            <v>42032</v>
          </cell>
          <cell r="BK81">
            <v>42397</v>
          </cell>
          <cell r="BO81">
            <v>42763</v>
          </cell>
          <cell r="BS81">
            <v>43128</v>
          </cell>
          <cell r="BX81">
            <v>43493</v>
          </cell>
          <cell r="CB81">
            <v>43858</v>
          </cell>
          <cell r="CF81">
            <v>44224</v>
          </cell>
        </row>
        <row r="82">
          <cell r="B82" t="str">
            <v>ウエノ設備株式会社</v>
          </cell>
          <cell r="D82">
            <v>7</v>
          </cell>
          <cell r="E82" t="str">
            <v>10人未満</v>
          </cell>
          <cell r="F82" t="str">
            <v>管工事業</v>
          </cell>
          <cell r="H82" t="str">
            <v>981-3121</v>
          </cell>
          <cell r="I82" t="str">
            <v>仙台市</v>
          </cell>
          <cell r="J82" t="str">
            <v>泉区上谷刈6-3-40</v>
          </cell>
          <cell r="K82" t="str">
            <v>022-375-9330</v>
          </cell>
          <cell r="L82" t="str">
            <v>022-375-9325</v>
          </cell>
          <cell r="M82" t="str">
            <v>技術部長　福山睦男/技術部工事課長　山木常吉</v>
          </cell>
          <cell r="N82" t="str">
            <v>ueno-setubi@mvi.biglobe.ne.jp</v>
          </cell>
          <cell r="S82" t="str">
            <v>2022.12　人数変更　8→10人（50人未満へ）</v>
          </cell>
          <cell r="U82" t="str">
            <v>上野　隆士</v>
          </cell>
          <cell r="V82" t="str">
            <v>福山　睦男</v>
          </cell>
          <cell r="W82" t="str">
            <v>第3版</v>
          </cell>
          <cell r="X82">
            <v>39581</v>
          </cell>
          <cell r="Y82">
            <v>39637</v>
          </cell>
          <cell r="Z82" t="str">
            <v>松原　哲成</v>
          </cell>
          <cell r="AA82">
            <v>39717</v>
          </cell>
          <cell r="AB82" t="str">
            <v>松原　哲成</v>
          </cell>
          <cell r="AC82">
            <v>39829</v>
          </cell>
          <cell r="AD82" t="str">
            <v>松原　哲成</v>
          </cell>
          <cell r="AE82" t="str">
            <v>山下　健二</v>
          </cell>
          <cell r="AF82">
            <v>39853</v>
          </cell>
          <cell r="AG82" t="str">
            <v>山下　健二</v>
          </cell>
          <cell r="AH82" t="str">
            <v>鈴木　邦昭</v>
          </cell>
          <cell r="AI82">
            <v>39870</v>
          </cell>
          <cell r="AJ82">
            <v>252000</v>
          </cell>
          <cell r="AK82">
            <v>40235</v>
          </cell>
          <cell r="AL82">
            <v>40234</v>
          </cell>
          <cell r="AM82" t="str">
            <v>五十嵐　暢</v>
          </cell>
          <cell r="AN82">
            <v>63000</v>
          </cell>
          <cell r="AO82">
            <v>40600</v>
          </cell>
          <cell r="AP82">
            <v>40599</v>
          </cell>
          <cell r="AQ82" t="str">
            <v>五十嵐　暢</v>
          </cell>
          <cell r="AR82">
            <v>63000</v>
          </cell>
          <cell r="AS82">
            <v>40965</v>
          </cell>
          <cell r="AT82">
            <v>40983</v>
          </cell>
          <cell r="AU82" t="str">
            <v>五十嵐　暢</v>
          </cell>
          <cell r="AV82" t="str">
            <v>木村　仁</v>
          </cell>
          <cell r="AW82">
            <v>84000</v>
          </cell>
          <cell r="AX82">
            <v>41331</v>
          </cell>
          <cell r="AY82">
            <v>41319</v>
          </cell>
          <cell r="AZ82" t="str">
            <v>木村　仁</v>
          </cell>
          <cell r="BA82">
            <v>63000</v>
          </cell>
          <cell r="BB82">
            <v>41696</v>
          </cell>
          <cell r="BC82">
            <v>41684</v>
          </cell>
          <cell r="BD82" t="str">
            <v>木村　仁</v>
          </cell>
          <cell r="BE82">
            <v>63000</v>
          </cell>
          <cell r="BF82">
            <v>42061</v>
          </cell>
          <cell r="BG82">
            <v>42060</v>
          </cell>
          <cell r="BH82" t="str">
            <v>木村　仁</v>
          </cell>
          <cell r="BI82" t="str">
            <v>加藤　保世明</v>
          </cell>
          <cell r="BJ82">
            <v>85600</v>
          </cell>
          <cell r="BK82">
            <v>42426</v>
          </cell>
          <cell r="BL82">
            <v>42426</v>
          </cell>
          <cell r="BM82" t="str">
            <v>加藤　保世明</v>
          </cell>
          <cell r="BN82">
            <v>64800</v>
          </cell>
          <cell r="BO82">
            <v>42792</v>
          </cell>
          <cell r="BP82">
            <v>42789</v>
          </cell>
          <cell r="BQ82" t="str">
            <v>加藤　保世明</v>
          </cell>
          <cell r="BR82">
            <v>64800</v>
          </cell>
          <cell r="BS82">
            <v>43157</v>
          </cell>
          <cell r="BT82">
            <v>43153</v>
          </cell>
          <cell r="BU82" t="str">
            <v>加藤　保世明</v>
          </cell>
          <cell r="BV82" t="str">
            <v>奥平　直人</v>
          </cell>
          <cell r="BW82">
            <v>86400</v>
          </cell>
          <cell r="BX82">
            <v>43522</v>
          </cell>
          <cell r="BY82">
            <v>43490</v>
          </cell>
          <cell r="BZ82" t="str">
            <v>奥平　直人</v>
          </cell>
          <cell r="CA82">
            <v>64800</v>
          </cell>
          <cell r="CB82">
            <v>43887</v>
          </cell>
          <cell r="CC82">
            <v>43854</v>
          </cell>
          <cell r="CD82" t="str">
            <v>奥平　直人</v>
          </cell>
          <cell r="CE82">
            <v>66000</v>
          </cell>
          <cell r="CF82">
            <v>44253</v>
          </cell>
        </row>
        <row r="83">
          <cell r="B83" t="str">
            <v>株式会社藤田興業</v>
          </cell>
          <cell r="C83" t="str">
            <v>※認証期限変更</v>
          </cell>
          <cell r="D83">
            <v>20</v>
          </cell>
          <cell r="E83" t="str">
            <v>50人未満</v>
          </cell>
          <cell r="F83" t="str">
            <v>建設解体業</v>
          </cell>
          <cell r="H83" t="str">
            <v>984-0826</v>
          </cell>
          <cell r="I83" t="str">
            <v>仙台市</v>
          </cell>
          <cell r="J83" t="str">
            <v>若林区若林2-6-14</v>
          </cell>
          <cell r="K83" t="str">
            <v>022-282-4763</v>
          </cell>
          <cell r="L83" t="str">
            <v>022-282-4762</v>
          </cell>
          <cell r="M83" t="str">
            <v>常務取締役　小畑　敦</v>
          </cell>
          <cell r="N83" t="str">
            <v>info-30-obata@fujitakogyou.com</v>
          </cell>
          <cell r="Q83" t="str">
            <v>2020.6.17　第4回更新審査時、2020年6月 名取に産廃処分場のオープンを確認（3～4人）/サイト追加するか担当：小畑様へ確認したところ、まだ何も決まっていない為、今後検討し追加の際は事務局に連絡くださるとの事→2021.5月TEL/今回サーベイ追加希望せず）
2020.11月移転　若林2-6-14→3-4-58へ</v>
          </cell>
          <cell r="R83" t="str">
            <v>優良産廃興味あり。
 6月審査が可能。7月1日付認証希望（2017/5/11）。</v>
          </cell>
          <cell r="U83" t="str">
            <v>藤田　和俊</v>
          </cell>
          <cell r="V83" t="str">
            <v>小畑　敦</v>
          </cell>
          <cell r="W83" t="str">
            <v>第3版</v>
          </cell>
          <cell r="X83">
            <v>39514</v>
          </cell>
          <cell r="Y83">
            <v>39549</v>
          </cell>
          <cell r="Z83" t="str">
            <v>鴨田　憲</v>
          </cell>
          <cell r="AA83">
            <v>39694</v>
          </cell>
          <cell r="AB83" t="str">
            <v>松原　哲成</v>
          </cell>
          <cell r="AC83">
            <v>39854</v>
          </cell>
          <cell r="AD83" t="str">
            <v>松原　哲成</v>
          </cell>
          <cell r="AE83" t="str">
            <v>菅原　健男</v>
          </cell>
          <cell r="AF83">
            <v>39860</v>
          </cell>
          <cell r="AG83" t="str">
            <v>山下　健二</v>
          </cell>
          <cell r="AH83" t="str">
            <v>菅原　健男</v>
          </cell>
          <cell r="AI83">
            <v>39870</v>
          </cell>
          <cell r="AJ83">
            <v>273000</v>
          </cell>
          <cell r="AK83">
            <v>40235</v>
          </cell>
          <cell r="AL83">
            <v>40240</v>
          </cell>
          <cell r="AM83" t="str">
            <v>菅原　健男</v>
          </cell>
          <cell r="AN83">
            <v>73500</v>
          </cell>
          <cell r="AO83">
            <v>40600</v>
          </cell>
          <cell r="AP83">
            <v>40823</v>
          </cell>
          <cell r="AQ83" t="str">
            <v>鈴木　邦昭</v>
          </cell>
          <cell r="AR83">
            <v>73500</v>
          </cell>
          <cell r="AS83">
            <v>40965</v>
          </cell>
          <cell r="AT83">
            <v>41388</v>
          </cell>
          <cell r="AU83" t="str">
            <v>菅山　洋子</v>
          </cell>
          <cell r="AV83" t="str">
            <v>鈴木　邦昭</v>
          </cell>
          <cell r="AW83">
            <v>94500</v>
          </cell>
          <cell r="AX83">
            <v>41331</v>
          </cell>
          <cell r="AY83" t="str">
            <v>震災</v>
          </cell>
          <cell r="BA83">
            <v>73500</v>
          </cell>
          <cell r="BB83">
            <v>41696</v>
          </cell>
          <cell r="BC83">
            <v>41662</v>
          </cell>
          <cell r="BD83" t="str">
            <v>鈴木　邦昭</v>
          </cell>
          <cell r="BE83">
            <v>73500</v>
          </cell>
          <cell r="BF83">
            <v>42061</v>
          </cell>
          <cell r="BG83">
            <v>42024</v>
          </cell>
          <cell r="BH83" t="str">
            <v>鈴木　邦昭</v>
          </cell>
          <cell r="BI83" t="str">
            <v>山下　健二</v>
          </cell>
          <cell r="BJ83">
            <v>97200</v>
          </cell>
          <cell r="BK83">
            <v>42426</v>
          </cell>
          <cell r="BL83">
            <v>42501</v>
          </cell>
          <cell r="BM83" t="str">
            <v>加藤　保世明</v>
          </cell>
          <cell r="BN83">
            <v>75600</v>
          </cell>
          <cell r="BO83">
            <v>42792</v>
          </cell>
          <cell r="BP83" t="str">
            <v>認証月変更のため、更新審査前倒し、サーベなし</v>
          </cell>
          <cell r="BS83">
            <v>42917</v>
          </cell>
          <cell r="BT83">
            <v>42893</v>
          </cell>
          <cell r="BU83" t="str">
            <v>加藤　保世明</v>
          </cell>
          <cell r="BV83" t="str">
            <v>後藤　健一</v>
          </cell>
          <cell r="BW83">
            <v>97200</v>
          </cell>
          <cell r="BX83">
            <v>43282</v>
          </cell>
          <cell r="BY83">
            <v>43278</v>
          </cell>
          <cell r="BZ83" t="str">
            <v>木村　仁</v>
          </cell>
          <cell r="CA83">
            <v>75600</v>
          </cell>
          <cell r="CB83">
            <v>43647</v>
          </cell>
          <cell r="CC83">
            <v>43635</v>
          </cell>
          <cell r="CD83" t="str">
            <v>木村　仁</v>
          </cell>
          <cell r="CE83">
            <v>75600</v>
          </cell>
          <cell r="CF83">
            <v>44013</v>
          </cell>
        </row>
        <row r="84">
          <cell r="B84" t="str">
            <v>有限会社かざま</v>
          </cell>
          <cell r="C84" t="str">
            <v>認証辞退</v>
          </cell>
          <cell r="D84" t="str">
            <v>10人未満</v>
          </cell>
          <cell r="E84" t="str">
            <v>従業員の数を入れて下さい</v>
          </cell>
          <cell r="F84" t="str">
            <v>再生資源回収業</v>
          </cell>
          <cell r="H84" t="str">
            <v>982-0003</v>
          </cell>
          <cell r="I84" t="str">
            <v>仙台市</v>
          </cell>
          <cell r="J84" t="str">
            <v>太白区郡山５丁目１１-６</v>
          </cell>
          <cell r="K84" t="str">
            <v>022-249-6723</v>
          </cell>
          <cell r="L84" t="str">
            <v>022-249-6720</v>
          </cell>
          <cell r="M84" t="str">
            <v>代表取締役　風間幸孝/専務取締役　風間和子</v>
          </cell>
          <cell r="N84" t="str">
            <v>kazamast@vega.ocn.ne.jp</v>
          </cell>
          <cell r="O84" t="str">
            <v>y.kaza@recyle-kazama.jp</v>
          </cell>
          <cell r="X84">
            <v>38828</v>
          </cell>
          <cell r="AG84" t="str">
            <v>木村　仁</v>
          </cell>
          <cell r="AH84" t="str">
            <v>松原　哲成</v>
          </cell>
          <cell r="AI84">
            <v>39870</v>
          </cell>
          <cell r="AJ84">
            <v>252000</v>
          </cell>
          <cell r="AK84">
            <v>40235</v>
          </cell>
          <cell r="AL84">
            <v>40248</v>
          </cell>
          <cell r="AM84" t="str">
            <v>木村　仁</v>
          </cell>
          <cell r="AN84">
            <v>63000</v>
          </cell>
          <cell r="AO84">
            <v>40600</v>
          </cell>
          <cell r="AP84">
            <v>40634</v>
          </cell>
          <cell r="AQ84" t="str">
            <v>木村　仁</v>
          </cell>
          <cell r="AR84">
            <v>63000</v>
          </cell>
          <cell r="AS84">
            <v>40965</v>
          </cell>
          <cell r="AT84">
            <v>41039</v>
          </cell>
          <cell r="AU84" t="str">
            <v>木村　仁</v>
          </cell>
          <cell r="AV84" t="str">
            <v>菅原　健男</v>
          </cell>
          <cell r="AW84">
            <v>84000</v>
          </cell>
          <cell r="AX84">
            <v>41331</v>
          </cell>
          <cell r="BB84">
            <v>41696</v>
          </cell>
          <cell r="BF84">
            <v>42061</v>
          </cell>
          <cell r="BK84">
            <v>42426</v>
          </cell>
          <cell r="BO84">
            <v>42792</v>
          </cell>
          <cell r="BS84">
            <v>43157</v>
          </cell>
          <cell r="BX84">
            <v>43522</v>
          </cell>
          <cell r="CB84">
            <v>43887</v>
          </cell>
          <cell r="CF84">
            <v>44253</v>
          </cell>
        </row>
        <row r="85">
          <cell r="B85" t="str">
            <v>協業組合仙台清掃公社仙南事業所</v>
          </cell>
          <cell r="C85" t="str">
            <v>☆</v>
          </cell>
          <cell r="D85">
            <v>20</v>
          </cell>
          <cell r="E85" t="str">
            <v>50人未満</v>
          </cell>
          <cell r="F85" t="str">
            <v>清掃業</v>
          </cell>
          <cell r="H85" t="str">
            <v>989-0701</v>
          </cell>
          <cell r="I85" t="str">
            <v>宮城県刈田郡</v>
          </cell>
          <cell r="J85" t="str">
            <v>蔵王町宮字海道西川添103</v>
          </cell>
          <cell r="K85" t="str">
            <v>0224-32-2131</v>
          </cell>
          <cell r="L85" t="str">
            <v>0224-32-2133</v>
          </cell>
          <cell r="M85" t="str">
            <v>営業部営業二課・主任　鎌田美志/総務部　小野</v>
          </cell>
          <cell r="N85" t="str">
            <v>n_ono@ss5383.com</v>
          </cell>
          <cell r="O85" t="str">
            <v>h_kamata@ss5383.com</v>
          </cell>
          <cell r="R85" t="str">
            <v>本社組合センター参照。同一時期に同一審査希望。</v>
          </cell>
          <cell r="U85" t="str">
            <v>渡邉　浩一</v>
          </cell>
          <cell r="V85" t="str">
            <v>田代　和広
（地区管理責任者）</v>
          </cell>
          <cell r="W85" t="str">
            <v>第2版</v>
          </cell>
          <cell r="X85">
            <v>38523</v>
          </cell>
          <cell r="Y85">
            <v>38568</v>
          </cell>
          <cell r="Z85" t="str">
            <v>木村　仁</v>
          </cell>
          <cell r="AA85">
            <v>38691</v>
          </cell>
          <cell r="AB85" t="str">
            <v>木村/佐々木淳</v>
          </cell>
          <cell r="AC85">
            <v>39870</v>
          </cell>
          <cell r="AD85" t="str">
            <v>木村　仁</v>
          </cell>
          <cell r="AE85" t="str">
            <v>松原　哲成</v>
          </cell>
          <cell r="AF85">
            <v>39882</v>
          </cell>
          <cell r="AG85" t="str">
            <v>松原　哲成</v>
          </cell>
          <cell r="AH85" t="str">
            <v>澤田　毅一</v>
          </cell>
          <cell r="AI85">
            <v>39903</v>
          </cell>
          <cell r="AJ85">
            <v>273000</v>
          </cell>
          <cell r="AK85">
            <v>40268</v>
          </cell>
          <cell r="AL85">
            <v>40239</v>
          </cell>
          <cell r="AM85" t="str">
            <v>木村　仁</v>
          </cell>
          <cell r="AN85">
            <v>73500</v>
          </cell>
          <cell r="AO85">
            <v>40633</v>
          </cell>
          <cell r="AP85">
            <v>40750</v>
          </cell>
          <cell r="AQ85" t="str">
            <v>木村　仁</v>
          </cell>
          <cell r="AR85">
            <v>73500</v>
          </cell>
          <cell r="AS85">
            <v>40999</v>
          </cell>
          <cell r="AT85">
            <v>40967</v>
          </cell>
          <cell r="AU85" t="str">
            <v>木村　仁</v>
          </cell>
          <cell r="AV85" t="str">
            <v>鴨田　憲</v>
          </cell>
          <cell r="AW85">
            <v>94500</v>
          </cell>
          <cell r="AX85">
            <v>41364</v>
          </cell>
          <cell r="AY85">
            <v>41333</v>
          </cell>
          <cell r="AZ85" t="str">
            <v>木村　仁</v>
          </cell>
          <cell r="BA85">
            <v>73500</v>
          </cell>
          <cell r="BB85">
            <v>41729</v>
          </cell>
          <cell r="BC85" t="str">
            <v>なし</v>
          </cell>
          <cell r="BF85">
            <v>42094</v>
          </cell>
          <cell r="BG85">
            <v>41674</v>
          </cell>
          <cell r="BH85" t="str">
            <v>鴨田　憲</v>
          </cell>
          <cell r="BI85" t="str">
            <v>松原　哲成</v>
          </cell>
          <cell r="BJ85">
            <v>94500</v>
          </cell>
          <cell r="BK85">
            <v>42460</v>
          </cell>
          <cell r="BL85">
            <v>42109</v>
          </cell>
          <cell r="BM85" t="str">
            <v>松原　哲成</v>
          </cell>
          <cell r="BN85">
            <v>75600</v>
          </cell>
          <cell r="BO85">
            <v>42825</v>
          </cell>
          <cell r="BP85">
            <v>42445</v>
          </cell>
          <cell r="BQ85" t="str">
            <v>加藤　保世明</v>
          </cell>
          <cell r="BR85">
            <v>75600</v>
          </cell>
          <cell r="BS85">
            <v>43190</v>
          </cell>
          <cell r="BX85">
            <v>43555</v>
          </cell>
          <cell r="CB85">
            <v>43921</v>
          </cell>
          <cell r="CF85">
            <v>44286</v>
          </cell>
        </row>
        <row r="86">
          <cell r="B86" t="str">
            <v>協業組合仙台清掃公社仙南リサイクルセンター</v>
          </cell>
          <cell r="C86" t="str">
            <v>サイト認証辞退</v>
          </cell>
          <cell r="D86">
            <v>28</v>
          </cell>
          <cell r="E86" t="str">
            <v>50人未満</v>
          </cell>
          <cell r="F86" t="str">
            <v>清掃業</v>
          </cell>
          <cell r="H86" t="str">
            <v>989-0701</v>
          </cell>
          <cell r="I86" t="str">
            <v>宮城県刈田郡</v>
          </cell>
          <cell r="J86" t="str">
            <v>蔵王町宮字海道西川添103</v>
          </cell>
          <cell r="M86" t="str">
            <v>営業部営業二課・主任　鎌田美志/総務部　小野</v>
          </cell>
          <cell r="U86" t="str">
            <v>渡邉　浩一</v>
          </cell>
          <cell r="V86" t="str">
            <v>田代　和広
（地区管理責任者）</v>
          </cell>
          <cell r="W86" t="str">
            <v>第2版</v>
          </cell>
          <cell r="X86">
            <v>38523</v>
          </cell>
          <cell r="Y86">
            <v>38568</v>
          </cell>
          <cell r="Z86" t="str">
            <v>木村　仁</v>
          </cell>
          <cell r="AA86">
            <v>38691</v>
          </cell>
          <cell r="AB86" t="str">
            <v>木村/佐々木淳</v>
          </cell>
          <cell r="AC86">
            <v>39870</v>
          </cell>
          <cell r="AD86" t="str">
            <v>木村　仁</v>
          </cell>
          <cell r="AE86" t="str">
            <v>松原　哲成</v>
          </cell>
          <cell r="AF86">
            <v>39882</v>
          </cell>
          <cell r="AG86" t="str">
            <v>松原　哲成</v>
          </cell>
          <cell r="AH86" t="str">
            <v>澤田　毅一</v>
          </cell>
          <cell r="AI86">
            <v>39903</v>
          </cell>
          <cell r="AJ86">
            <v>273000</v>
          </cell>
          <cell r="AK86">
            <v>40268</v>
          </cell>
          <cell r="AL86">
            <v>40239</v>
          </cell>
          <cell r="AM86" t="str">
            <v>木村　仁</v>
          </cell>
          <cell r="AN86">
            <v>73500</v>
          </cell>
          <cell r="AO86">
            <v>40633</v>
          </cell>
          <cell r="AP86">
            <v>40750</v>
          </cell>
          <cell r="AQ86" t="str">
            <v>木村　仁</v>
          </cell>
          <cell r="AR86">
            <v>73500</v>
          </cell>
          <cell r="AS86">
            <v>40999</v>
          </cell>
          <cell r="AT86">
            <v>40967</v>
          </cell>
          <cell r="AU86" t="str">
            <v>木村　仁</v>
          </cell>
          <cell r="AV86" t="str">
            <v>鴨田　憲</v>
          </cell>
          <cell r="AW86">
            <v>94500</v>
          </cell>
          <cell r="AX86">
            <v>41364</v>
          </cell>
          <cell r="AY86">
            <v>41333</v>
          </cell>
          <cell r="AZ86" t="str">
            <v>木村　仁</v>
          </cell>
          <cell r="BA86">
            <v>73500</v>
          </cell>
          <cell r="BB86">
            <v>41729</v>
          </cell>
          <cell r="BC86" t="str">
            <v>なし</v>
          </cell>
          <cell r="BF86">
            <v>42094</v>
          </cell>
          <cell r="BG86">
            <v>41674</v>
          </cell>
          <cell r="BH86" t="str">
            <v>鴨田　憲</v>
          </cell>
          <cell r="BI86" t="str">
            <v>松原　哲成</v>
          </cell>
          <cell r="BJ86">
            <v>94500</v>
          </cell>
          <cell r="BK86">
            <v>42460</v>
          </cell>
          <cell r="BL86">
            <v>42109</v>
          </cell>
          <cell r="BM86" t="str">
            <v>松原　哲成</v>
          </cell>
          <cell r="BN86">
            <v>75600</v>
          </cell>
          <cell r="BO86">
            <v>42825</v>
          </cell>
          <cell r="BP86">
            <v>42445</v>
          </cell>
          <cell r="BQ86" t="str">
            <v>加藤　保世明</v>
          </cell>
          <cell r="BR86">
            <v>75600</v>
          </cell>
          <cell r="BS86">
            <v>43190</v>
          </cell>
          <cell r="BX86">
            <v>43555</v>
          </cell>
          <cell r="CB86">
            <v>43921</v>
          </cell>
          <cell r="CF86">
            <v>44286</v>
          </cell>
        </row>
        <row r="87">
          <cell r="B87" t="str">
            <v>協業組合仙台清掃公社仙北事業所</v>
          </cell>
          <cell r="C87" t="str">
            <v>認証辞退</v>
          </cell>
          <cell r="D87">
            <v>24</v>
          </cell>
          <cell r="E87" t="str">
            <v>50人未満</v>
          </cell>
          <cell r="F87" t="str">
            <v>清掃業</v>
          </cell>
          <cell r="H87" t="str">
            <v>981-3605</v>
          </cell>
          <cell r="I87" t="str">
            <v>宮城県黒川郡</v>
          </cell>
          <cell r="J87" t="str">
            <v>大衡村大森字三百刈田13-1</v>
          </cell>
          <cell r="K87" t="str">
            <v>022-345-6661</v>
          </cell>
          <cell r="L87" t="str">
            <v>022-345-6663</v>
          </cell>
          <cell r="M87" t="str">
            <v>営業部営業二課・主任　鎌田美志/総務部　小野</v>
          </cell>
          <cell r="U87" t="str">
            <v>渡邉　浩一</v>
          </cell>
          <cell r="V87" t="str">
            <v>片岡　公彰
（地区管理責任者）</v>
          </cell>
          <cell r="W87" t="str">
            <v>第2版</v>
          </cell>
          <cell r="X87">
            <v>38139</v>
          </cell>
          <cell r="Y87">
            <v>38569</v>
          </cell>
          <cell r="Z87" t="str">
            <v>立田　勝男</v>
          </cell>
          <cell r="AA87">
            <v>38684</v>
          </cell>
          <cell r="AB87" t="str">
            <v>立田/村上</v>
          </cell>
          <cell r="AC87">
            <v>39875</v>
          </cell>
          <cell r="AD87" t="str">
            <v>松原　哲成</v>
          </cell>
          <cell r="AE87" t="str">
            <v>門馬　神一</v>
          </cell>
          <cell r="AF87">
            <v>39889</v>
          </cell>
          <cell r="AG87" t="str">
            <v>門馬　神一</v>
          </cell>
          <cell r="AH87" t="str">
            <v>鴨田　憲</v>
          </cell>
          <cell r="AI87">
            <v>39903</v>
          </cell>
          <cell r="AJ87">
            <v>273000</v>
          </cell>
          <cell r="AK87">
            <v>40268</v>
          </cell>
          <cell r="AL87">
            <v>40241</v>
          </cell>
          <cell r="AM87" t="str">
            <v>鴨田　憲</v>
          </cell>
          <cell r="AN87">
            <v>73500</v>
          </cell>
          <cell r="AO87">
            <v>40633</v>
          </cell>
          <cell r="AP87">
            <v>40785</v>
          </cell>
          <cell r="AQ87" t="str">
            <v>鴨田　憲</v>
          </cell>
          <cell r="AR87">
            <v>73500</v>
          </cell>
          <cell r="AS87">
            <v>40999</v>
          </cell>
          <cell r="AT87">
            <v>40966</v>
          </cell>
          <cell r="AU87" t="str">
            <v>松原　哲成</v>
          </cell>
          <cell r="AV87" t="str">
            <v>鴨田　憲</v>
          </cell>
          <cell r="AW87">
            <v>94500</v>
          </cell>
          <cell r="AX87">
            <v>41364</v>
          </cell>
          <cell r="AY87">
            <v>41359</v>
          </cell>
          <cell r="AZ87" t="str">
            <v>鴨田　憲</v>
          </cell>
          <cell r="BA87">
            <v>73500</v>
          </cell>
          <cell r="BB87">
            <v>41729</v>
          </cell>
          <cell r="BC87" t="str">
            <v>なし</v>
          </cell>
          <cell r="BF87">
            <v>42094</v>
          </cell>
          <cell r="BG87">
            <v>41674</v>
          </cell>
          <cell r="BH87" t="str">
            <v>鴨田　憲</v>
          </cell>
          <cell r="BI87" t="str">
            <v>松原　哲成</v>
          </cell>
          <cell r="BJ87">
            <v>94500</v>
          </cell>
          <cell r="BK87">
            <v>42460</v>
          </cell>
          <cell r="BL87">
            <v>42110</v>
          </cell>
          <cell r="BM87" t="str">
            <v>松原　哲成</v>
          </cell>
          <cell r="BN87">
            <v>75600</v>
          </cell>
          <cell r="BO87">
            <v>42825</v>
          </cell>
          <cell r="BP87">
            <v>42446</v>
          </cell>
          <cell r="BQ87" t="str">
            <v>加藤　保世明</v>
          </cell>
          <cell r="BR87">
            <v>75600</v>
          </cell>
          <cell r="BS87">
            <v>43190</v>
          </cell>
          <cell r="BX87">
            <v>43555</v>
          </cell>
          <cell r="CB87">
            <v>43921</v>
          </cell>
          <cell r="CF87">
            <v>44286</v>
          </cell>
        </row>
        <row r="88">
          <cell r="B88" t="str">
            <v>有限会社いげた岩井本店</v>
          </cell>
          <cell r="C88" t="str">
            <v>認証辞退</v>
          </cell>
          <cell r="D88" t="str">
            <v>50人未満</v>
          </cell>
          <cell r="E88" t="str">
            <v>従業員の数を入れて下さい</v>
          </cell>
          <cell r="F88" t="str">
            <v>米穀販売、おにぎり、弁当製造</v>
          </cell>
          <cell r="H88" t="str">
            <v>982-0011</v>
          </cell>
          <cell r="I88" t="str">
            <v>仙台市</v>
          </cell>
          <cell r="J88" t="str">
            <v>太白区長町3-3-5</v>
          </cell>
          <cell r="K88" t="str">
            <v>022-247-3181</v>
          </cell>
          <cell r="L88" t="str">
            <v>022-247-3183</v>
          </cell>
          <cell r="M88" t="str">
            <v>岩井一剛</v>
          </cell>
          <cell r="X88">
            <v>39171</v>
          </cell>
          <cell r="AG88" t="str">
            <v>木村　仁</v>
          </cell>
          <cell r="AH88" t="str">
            <v>松原　哲成</v>
          </cell>
          <cell r="AI88">
            <v>39903</v>
          </cell>
          <cell r="AJ88">
            <v>273000</v>
          </cell>
          <cell r="AK88">
            <v>40268</v>
          </cell>
          <cell r="AO88">
            <v>40633</v>
          </cell>
          <cell r="AS88">
            <v>40999</v>
          </cell>
          <cell r="AX88">
            <v>41364</v>
          </cell>
          <cell r="BB88">
            <v>41729</v>
          </cell>
          <cell r="BF88">
            <v>42094</v>
          </cell>
          <cell r="BK88">
            <v>42460</v>
          </cell>
          <cell r="BO88">
            <v>42825</v>
          </cell>
          <cell r="BS88">
            <v>43190</v>
          </cell>
          <cell r="BX88">
            <v>43555</v>
          </cell>
          <cell r="CB88">
            <v>43921</v>
          </cell>
          <cell r="CF88">
            <v>44286</v>
          </cell>
        </row>
        <row r="89">
          <cell r="B89" t="str">
            <v>有限会社いげた岩井広瀬通店</v>
          </cell>
          <cell r="C89" t="str">
            <v>サイト認証辞退</v>
          </cell>
          <cell r="D89" t="str">
            <v>10人未満</v>
          </cell>
          <cell r="E89" t="str">
            <v>従業員の数を入れて下さい</v>
          </cell>
          <cell r="F89" t="str">
            <v>米穀販売、おにぎり、弁当製造</v>
          </cell>
          <cell r="H89" t="str">
            <v>982-0011</v>
          </cell>
          <cell r="I89" t="str">
            <v>仙台市</v>
          </cell>
          <cell r="J89" t="str">
            <v>太白区長町3-3-5</v>
          </cell>
          <cell r="K89" t="str">
            <v>022-247-3181</v>
          </cell>
          <cell r="L89" t="str">
            <v>022-247-3183</v>
          </cell>
          <cell r="M89" t="str">
            <v>岩井一剛</v>
          </cell>
          <cell r="X89">
            <v>39171</v>
          </cell>
          <cell r="AG89" t="str">
            <v>木村　仁</v>
          </cell>
          <cell r="AH89" t="str">
            <v>松原　哲成</v>
          </cell>
          <cell r="AI89">
            <v>39903</v>
          </cell>
          <cell r="AJ89">
            <v>252000</v>
          </cell>
          <cell r="AK89">
            <v>40268</v>
          </cell>
          <cell r="AO89">
            <v>40633</v>
          </cell>
          <cell r="AS89">
            <v>40999</v>
          </cell>
          <cell r="AX89">
            <v>41364</v>
          </cell>
          <cell r="BB89">
            <v>41729</v>
          </cell>
          <cell r="BF89">
            <v>42094</v>
          </cell>
          <cell r="BK89">
            <v>42460</v>
          </cell>
          <cell r="BO89">
            <v>42825</v>
          </cell>
          <cell r="BS89">
            <v>43190</v>
          </cell>
          <cell r="BX89">
            <v>43555</v>
          </cell>
          <cell r="CB89">
            <v>43921</v>
          </cell>
          <cell r="CF89">
            <v>44286</v>
          </cell>
        </row>
        <row r="90">
          <cell r="B90" t="str">
            <v>日本ビルコン東北株式会社</v>
          </cell>
          <cell r="C90" t="str">
            <v>認証辞退</v>
          </cell>
          <cell r="I90" t="str">
            <v>仙台市</v>
          </cell>
          <cell r="J90" t="str">
            <v>泉区上谷刈2丁目6-36</v>
          </cell>
          <cell r="AI90">
            <v>39903</v>
          </cell>
          <cell r="AJ90">
            <v>273000</v>
          </cell>
          <cell r="AK90">
            <v>40268</v>
          </cell>
          <cell r="AO90">
            <v>40633</v>
          </cell>
          <cell r="AS90">
            <v>40999</v>
          </cell>
          <cell r="AX90">
            <v>41364</v>
          </cell>
          <cell r="BB90">
            <v>41729</v>
          </cell>
          <cell r="BF90">
            <v>42094</v>
          </cell>
          <cell r="BK90">
            <v>42460</v>
          </cell>
          <cell r="BO90">
            <v>42825</v>
          </cell>
          <cell r="BS90">
            <v>43190</v>
          </cell>
          <cell r="BX90">
            <v>43555</v>
          </cell>
          <cell r="CB90">
            <v>43921</v>
          </cell>
          <cell r="CF90">
            <v>44286</v>
          </cell>
        </row>
        <row r="91">
          <cell r="B91" t="str">
            <v>宮城県黒川高等学校</v>
          </cell>
          <cell r="C91" t="str">
            <v>認証辞退</v>
          </cell>
          <cell r="D91" t="str">
            <v>100人未満</v>
          </cell>
          <cell r="E91" t="str">
            <v>従業員の数を入れて下さい</v>
          </cell>
          <cell r="F91" t="str">
            <v>教育</v>
          </cell>
          <cell r="H91" t="str">
            <v>981-3685</v>
          </cell>
          <cell r="I91" t="str">
            <v>宮城県黒川郡</v>
          </cell>
          <cell r="J91" t="str">
            <v>大和町吉岡字東柴崎62</v>
          </cell>
          <cell r="K91" t="str">
            <v>022-345-2171</v>
          </cell>
          <cell r="L91" t="str">
            <v>022-345-2172</v>
          </cell>
          <cell r="M91" t="str">
            <v>土木科教諭富村芽久美</v>
          </cell>
          <cell r="N91" t="str">
            <v>hadashi2007＠yahoo.co.jp</v>
          </cell>
          <cell r="X91">
            <v>39618</v>
          </cell>
          <cell r="Z91" t="str">
            <v>山下　健二</v>
          </cell>
          <cell r="AB91" t="str">
            <v>山下　健二</v>
          </cell>
          <cell r="AG91" t="str">
            <v>松原　哲成</v>
          </cell>
          <cell r="AH91" t="str">
            <v>遠藤　昌</v>
          </cell>
          <cell r="AI91">
            <v>39903</v>
          </cell>
          <cell r="AJ91">
            <v>315000</v>
          </cell>
          <cell r="AK91">
            <v>40268</v>
          </cell>
          <cell r="AO91">
            <v>40633</v>
          </cell>
          <cell r="AP91">
            <v>40644</v>
          </cell>
          <cell r="AQ91" t="str">
            <v>遠藤　昌</v>
          </cell>
          <cell r="AR91">
            <v>94500</v>
          </cell>
          <cell r="AS91">
            <v>40999</v>
          </cell>
          <cell r="AT91">
            <v>40994</v>
          </cell>
          <cell r="AU91" t="str">
            <v>遠藤　昌</v>
          </cell>
          <cell r="AV91" t="str">
            <v>澤田　毅一</v>
          </cell>
          <cell r="AW91">
            <v>115000</v>
          </cell>
          <cell r="AX91">
            <v>41364</v>
          </cell>
          <cell r="AY91">
            <v>41359</v>
          </cell>
          <cell r="AZ91" t="str">
            <v>澤田　毅一</v>
          </cell>
          <cell r="BA91">
            <v>73500</v>
          </cell>
          <cell r="BB91">
            <v>41729</v>
          </cell>
          <cell r="BF91">
            <v>42094</v>
          </cell>
          <cell r="BK91">
            <v>42460</v>
          </cell>
          <cell r="BO91">
            <v>42825</v>
          </cell>
          <cell r="BS91">
            <v>43190</v>
          </cell>
          <cell r="BX91">
            <v>43555</v>
          </cell>
          <cell r="CB91">
            <v>43921</v>
          </cell>
          <cell r="CF91">
            <v>44286</v>
          </cell>
        </row>
        <row r="92">
          <cell r="B92" t="str">
            <v>株式会社吉岡</v>
          </cell>
          <cell r="C92" t="str">
            <v>認証辞退</v>
          </cell>
          <cell r="D92">
            <v>17</v>
          </cell>
          <cell r="E92" t="str">
            <v>50人未満</v>
          </cell>
          <cell r="F92" t="str">
            <v>金属屋根材製造業</v>
          </cell>
          <cell r="H92" t="str">
            <v>983-0002</v>
          </cell>
          <cell r="I92" t="str">
            <v>仙台市</v>
          </cell>
          <cell r="J92" t="str">
            <v>宮城野区蒲生字袋西の内第二の68番8</v>
          </cell>
          <cell r="K92" t="str">
            <v>022-258-5121</v>
          </cell>
          <cell r="L92" t="str">
            <v>022-259-3168</v>
          </cell>
          <cell r="M92" t="str">
            <v>製造部長　赤坂誠之</v>
          </cell>
          <cell r="N92" t="str">
            <v>akasaka@woodpiece.co.jp</v>
          </cell>
          <cell r="O92" t="str">
            <v>noriaki@woodpiece.co.jp</v>
          </cell>
          <cell r="P92" t="str">
            <v>shishido@woodpiece.co.jp</v>
          </cell>
          <cell r="Q92" t="str">
            <v>2020.2.19　常務 渕脇様TEL/2020.4月 第8次サーベイは受審せず退会/4月末に証書返却依頼（加藤審査員が取りに行くとの事）→2020.2.29　加藤審査員より返却された認証登録証受理</v>
          </cell>
          <cell r="S92" t="str">
            <v>2015年3月6日に鴨田審査員が事前指導をおこなう</v>
          </cell>
          <cell r="U92" t="str">
            <v>谷田　泰</v>
          </cell>
          <cell r="V92" t="str">
            <v>渕脇　徳秋</v>
          </cell>
          <cell r="W92" t="str">
            <v>第3版</v>
          </cell>
          <cell r="X92">
            <v>39540</v>
          </cell>
          <cell r="Y92">
            <v>39581</v>
          </cell>
          <cell r="Z92" t="str">
            <v>山下　健二</v>
          </cell>
          <cell r="AA92">
            <v>39689</v>
          </cell>
          <cell r="AB92" t="str">
            <v>山下　健二</v>
          </cell>
          <cell r="AC92">
            <v>39863</v>
          </cell>
          <cell r="AD92" t="str">
            <v>山下　健二</v>
          </cell>
          <cell r="AE92" t="str">
            <v>鴨田　憲</v>
          </cell>
          <cell r="AF92">
            <v>39891</v>
          </cell>
          <cell r="AG92" t="str">
            <v>鴨田　憲</v>
          </cell>
          <cell r="AH92" t="str">
            <v>門馬　神一</v>
          </cell>
          <cell r="AI92">
            <v>39931</v>
          </cell>
          <cell r="AJ92">
            <v>273000</v>
          </cell>
          <cell r="AK92">
            <v>40296</v>
          </cell>
          <cell r="AL92">
            <v>40290</v>
          </cell>
          <cell r="AM92" t="str">
            <v>澤田　毅一</v>
          </cell>
          <cell r="AN92">
            <v>73500</v>
          </cell>
          <cell r="AO92">
            <v>40661</v>
          </cell>
          <cell r="AP92" t="str">
            <v>震災</v>
          </cell>
          <cell r="AS92">
            <v>41027</v>
          </cell>
          <cell r="AT92">
            <v>41311</v>
          </cell>
          <cell r="AU92" t="str">
            <v>澤田　毅一</v>
          </cell>
          <cell r="AV92" t="str">
            <v>菅山　洋子</v>
          </cell>
          <cell r="AW92">
            <v>94500</v>
          </cell>
          <cell r="AX92">
            <v>41392</v>
          </cell>
          <cell r="AY92">
            <v>41746</v>
          </cell>
          <cell r="AZ92" t="str">
            <v>鴨田　憲</v>
          </cell>
          <cell r="BA92">
            <v>73500</v>
          </cell>
          <cell r="BB92">
            <v>41757</v>
          </cell>
          <cell r="BC92" t="str">
            <v>震災でずれているため更新で実施</v>
          </cell>
          <cell r="BF92">
            <v>42122</v>
          </cell>
          <cell r="BG92">
            <v>42081</v>
          </cell>
          <cell r="BH92" t="str">
            <v>鴨田　憲</v>
          </cell>
          <cell r="BI92" t="str">
            <v>佐藤　俊彦</v>
          </cell>
          <cell r="BJ92">
            <v>97200</v>
          </cell>
          <cell r="BK92">
            <v>42488</v>
          </cell>
          <cell r="BL92">
            <v>42437</v>
          </cell>
          <cell r="BM92" t="str">
            <v>佐藤　俊彦</v>
          </cell>
          <cell r="BN92">
            <v>75600</v>
          </cell>
          <cell r="BO92">
            <v>42853</v>
          </cell>
          <cell r="BP92">
            <v>42824</v>
          </cell>
          <cell r="BQ92" t="str">
            <v>加藤　保世明</v>
          </cell>
          <cell r="BR92">
            <v>75600</v>
          </cell>
          <cell r="BS92">
            <v>43218</v>
          </cell>
          <cell r="BT92">
            <v>43161</v>
          </cell>
          <cell r="BU92" t="str">
            <v>加藤　保世明</v>
          </cell>
          <cell r="BV92" t="str">
            <v>奥平　直人</v>
          </cell>
          <cell r="BW92">
            <v>97200</v>
          </cell>
          <cell r="BX92">
            <v>43583</v>
          </cell>
          <cell r="BY92">
            <v>43580</v>
          </cell>
          <cell r="BZ92" t="str">
            <v>加藤　保世明</v>
          </cell>
          <cell r="CA92">
            <v>75600</v>
          </cell>
          <cell r="CB92">
            <v>43949</v>
          </cell>
          <cell r="CC92" t="str">
            <v>認証継続しないため、受審せず</v>
          </cell>
          <cell r="CF92">
            <v>44314</v>
          </cell>
        </row>
        <row r="93">
          <cell r="B93" t="str">
            <v>高野建設株式会社</v>
          </cell>
          <cell r="C93" t="str">
            <v>★　※</v>
          </cell>
          <cell r="D93">
            <v>18</v>
          </cell>
          <cell r="E93" t="str">
            <v>50人未満</v>
          </cell>
          <cell r="F93" t="str">
            <v>建設業</v>
          </cell>
          <cell r="H93" t="str">
            <v>982-0012</v>
          </cell>
          <cell r="I93" t="str">
            <v>仙台市</v>
          </cell>
          <cell r="J93" t="str">
            <v>太白区長町南2-12-85</v>
          </cell>
          <cell r="K93" t="str">
            <v>022-248-3351</v>
          </cell>
          <cell r="L93" t="str">
            <v>022-248-3059</v>
          </cell>
          <cell r="M93" t="str">
            <v>高野 裕之</v>
          </cell>
          <cell r="N93" t="str">
            <v>info@takanocorp.jp</v>
          </cell>
          <cell r="Q93" t="str">
            <v>2020.10.20付　事業停止</v>
          </cell>
          <cell r="R93" t="str">
            <v>澤田NG　松原NG</v>
          </cell>
          <cell r="S93" t="str">
            <v>2015年5月は更新審査、第4次サーベイランスを抜かす</v>
          </cell>
          <cell r="T93" t="str">
            <v>ISO9001</v>
          </cell>
          <cell r="U93" t="str">
            <v>高野　裕之</v>
          </cell>
          <cell r="V93" t="str">
            <v>高野　裕之</v>
          </cell>
          <cell r="W93" t="str">
            <v>第3版</v>
          </cell>
          <cell r="X93">
            <v>39626</v>
          </cell>
          <cell r="Y93">
            <v>39703</v>
          </cell>
          <cell r="Z93" t="str">
            <v>山下　健二</v>
          </cell>
          <cell r="AA93">
            <v>39763</v>
          </cell>
          <cell r="AB93" t="str">
            <v>山下　健二</v>
          </cell>
          <cell r="AC93">
            <v>39941</v>
          </cell>
          <cell r="AD93" t="str">
            <v>山下　健二</v>
          </cell>
          <cell r="AE93" t="str">
            <v>木村　仁</v>
          </cell>
          <cell r="AF93">
            <v>39947</v>
          </cell>
          <cell r="AG93" t="str">
            <v>木村　仁</v>
          </cell>
          <cell r="AH93" t="str">
            <v>澤田　毅一</v>
          </cell>
          <cell r="AI93">
            <v>39953</v>
          </cell>
          <cell r="AJ93">
            <v>273000</v>
          </cell>
          <cell r="AK93">
            <v>40318</v>
          </cell>
          <cell r="AL93">
            <v>40325</v>
          </cell>
          <cell r="AM93" t="str">
            <v>澤田　毅一</v>
          </cell>
          <cell r="AN93">
            <v>73500</v>
          </cell>
          <cell r="AO93">
            <v>40683</v>
          </cell>
          <cell r="AP93">
            <v>41015</v>
          </cell>
          <cell r="AQ93" t="str">
            <v>澤田　毅一</v>
          </cell>
          <cell r="AR93">
            <v>94500</v>
          </cell>
          <cell r="AS93">
            <v>41049</v>
          </cell>
          <cell r="AT93">
            <v>41317</v>
          </cell>
          <cell r="AU93" t="str">
            <v>澤田　毅一</v>
          </cell>
          <cell r="AV93" t="str">
            <v>松原　哲成</v>
          </cell>
          <cell r="AW93">
            <v>94500</v>
          </cell>
          <cell r="AX93">
            <v>41414</v>
          </cell>
          <cell r="AY93">
            <v>41785</v>
          </cell>
          <cell r="AZ93" t="str">
            <v>松原　哲成</v>
          </cell>
          <cell r="BA93">
            <v>73500</v>
          </cell>
          <cell r="BB93">
            <v>41779</v>
          </cell>
          <cell r="BC93" t="str">
            <v>震災でずれているため更新で実施</v>
          </cell>
          <cell r="BF93">
            <v>42144</v>
          </cell>
          <cell r="BG93">
            <v>42100</v>
          </cell>
          <cell r="BH93" t="str">
            <v>松原　哲成</v>
          </cell>
          <cell r="BI93" t="str">
            <v>加藤　保世明</v>
          </cell>
          <cell r="BJ93">
            <v>97200</v>
          </cell>
          <cell r="BK93">
            <v>42510</v>
          </cell>
          <cell r="BL93">
            <v>42545</v>
          </cell>
          <cell r="BM93" t="str">
            <v>加藤　保世明</v>
          </cell>
          <cell r="BN93">
            <v>75600</v>
          </cell>
          <cell r="BO93">
            <v>42875</v>
          </cell>
          <cell r="BP93">
            <v>42822</v>
          </cell>
          <cell r="BQ93" t="str">
            <v>加藤　保世明</v>
          </cell>
          <cell r="BR93">
            <v>75600</v>
          </cell>
          <cell r="BS93">
            <v>43240</v>
          </cell>
          <cell r="BT93">
            <v>43187</v>
          </cell>
          <cell r="BU93" t="str">
            <v>加藤　保世明</v>
          </cell>
          <cell r="BV93" t="str">
            <v>奥平　直人</v>
          </cell>
          <cell r="BW93">
            <v>97200</v>
          </cell>
          <cell r="BX93">
            <v>43605</v>
          </cell>
          <cell r="BY93">
            <v>43605</v>
          </cell>
          <cell r="BZ93" t="str">
            <v>加藤　保世明</v>
          </cell>
          <cell r="CA93">
            <v>75600</v>
          </cell>
          <cell r="CB93">
            <v>43971</v>
          </cell>
          <cell r="CC93">
            <v>43915</v>
          </cell>
          <cell r="CD93" t="str">
            <v>加藤　保世明</v>
          </cell>
          <cell r="CE93">
            <v>77000</v>
          </cell>
          <cell r="CF93">
            <v>44336</v>
          </cell>
        </row>
        <row r="94">
          <cell r="B94" t="str">
            <v>協業組合名取環境事業公社</v>
          </cell>
          <cell r="C94" t="str">
            <v>☆　3版移行懸念</v>
          </cell>
          <cell r="D94">
            <v>40</v>
          </cell>
          <cell r="E94" t="str">
            <v>50人未満</v>
          </cell>
          <cell r="F94" t="str">
            <v>清掃業</v>
          </cell>
          <cell r="H94" t="str">
            <v>981-1225</v>
          </cell>
          <cell r="I94" t="str">
            <v>宮城県名取市</v>
          </cell>
          <cell r="J94" t="str">
            <v>飯野坂字南沖61-1</v>
          </cell>
          <cell r="K94" t="str">
            <v>022-383-3533</v>
          </cell>
          <cell r="L94" t="str">
            <v>022-383-6233</v>
          </cell>
          <cell r="M94" t="str">
            <v>営業部　係長　小平　浩二</v>
          </cell>
          <cell r="N94" t="str">
            <v>kodaira@natorikankyo.com</v>
          </cell>
          <cell r="O94" t="str">
            <v>saeki@natorikankyo.com</v>
          </cell>
          <cell r="P94" t="str">
            <v>kodaira@natorikankyo.com</v>
          </cell>
          <cell r="Q94" t="str">
            <v>2回目更新で愛島営業所審査なしの為、4次サーベ時に認証登録証再発行した。次回更新時、2サイト審査にするか企業に要確認。2015/5/25TELにて確認済、1サイトで。</v>
          </cell>
          <cell r="S94" t="str">
            <v>愛島営業所をサイトから削除したため、65名→20名に</v>
          </cell>
          <cell r="U94" t="str">
            <v>齋藤　剛生</v>
          </cell>
          <cell r="V94" t="str">
            <v>郷内　知明</v>
          </cell>
          <cell r="W94" t="str">
            <v>第3版</v>
          </cell>
          <cell r="X94">
            <v>38041</v>
          </cell>
          <cell r="Y94">
            <v>38051</v>
          </cell>
          <cell r="Z94" t="str">
            <v>山下　健二</v>
          </cell>
          <cell r="AA94">
            <v>39885</v>
          </cell>
          <cell r="AB94" t="str">
            <v>山下　健二</v>
          </cell>
          <cell r="AC94">
            <v>39963</v>
          </cell>
          <cell r="AD94" t="str">
            <v>山下　健二</v>
          </cell>
          <cell r="AE94" t="str">
            <v>木村　仁</v>
          </cell>
          <cell r="AF94">
            <v>39982</v>
          </cell>
          <cell r="AG94" t="str">
            <v>木村　仁</v>
          </cell>
          <cell r="AH94" t="str">
            <v>澤田　毅一</v>
          </cell>
          <cell r="AI94">
            <v>40028</v>
          </cell>
          <cell r="AJ94">
            <v>273000</v>
          </cell>
          <cell r="AK94">
            <v>40393</v>
          </cell>
          <cell r="AL94">
            <v>40420</v>
          </cell>
          <cell r="AM94" t="str">
            <v>木村　仁</v>
          </cell>
          <cell r="AN94">
            <v>73500</v>
          </cell>
          <cell r="AO94">
            <v>40758</v>
          </cell>
          <cell r="AP94">
            <v>40995</v>
          </cell>
          <cell r="AQ94" t="str">
            <v>木村　仁</v>
          </cell>
          <cell r="AR94">
            <v>73500</v>
          </cell>
          <cell r="AS94">
            <v>41124</v>
          </cell>
          <cell r="AT94">
            <v>41465</v>
          </cell>
          <cell r="AU94" t="str">
            <v>木村　仁</v>
          </cell>
          <cell r="AV94" t="str">
            <v>山下　健二</v>
          </cell>
          <cell r="AW94">
            <v>94500</v>
          </cell>
          <cell r="AX94">
            <v>41489</v>
          </cell>
          <cell r="AY94" t="str">
            <v>震災</v>
          </cell>
          <cell r="BB94">
            <v>41854</v>
          </cell>
          <cell r="BC94">
            <v>41877</v>
          </cell>
          <cell r="BD94" t="str">
            <v>木村　仁</v>
          </cell>
          <cell r="BE94">
            <v>75600</v>
          </cell>
          <cell r="BF94">
            <v>42219</v>
          </cell>
          <cell r="BG94">
            <v>42209</v>
          </cell>
          <cell r="BH94" t="str">
            <v>木村　仁</v>
          </cell>
          <cell r="BI94" t="str">
            <v>山下　健二　</v>
          </cell>
          <cell r="BJ94">
            <v>97200</v>
          </cell>
          <cell r="BK94">
            <v>42585</v>
          </cell>
          <cell r="BL94">
            <v>42606</v>
          </cell>
          <cell r="BM94" t="str">
            <v>青木　陽寿</v>
          </cell>
          <cell r="BN94">
            <v>75600</v>
          </cell>
          <cell r="BO94">
            <v>42950</v>
          </cell>
          <cell r="BP94">
            <v>42921</v>
          </cell>
          <cell r="BQ94" t="str">
            <v>青木　陽寿</v>
          </cell>
          <cell r="BR94">
            <v>75600</v>
          </cell>
          <cell r="BS94">
            <v>43315</v>
          </cell>
          <cell r="BT94">
            <v>43292</v>
          </cell>
          <cell r="BU94" t="str">
            <v>青木　陽寿</v>
          </cell>
          <cell r="BV94" t="str">
            <v>木村　仁</v>
          </cell>
          <cell r="BW94">
            <v>97200</v>
          </cell>
          <cell r="BX94">
            <v>43680</v>
          </cell>
          <cell r="BY94">
            <v>43662</v>
          </cell>
          <cell r="BZ94" t="str">
            <v>青木　陽寿</v>
          </cell>
          <cell r="CA94">
            <v>75600</v>
          </cell>
          <cell r="CB94">
            <v>44046</v>
          </cell>
          <cell r="CC94">
            <v>44049</v>
          </cell>
          <cell r="CD94" t="str">
            <v>青木　陽寿</v>
          </cell>
          <cell r="CE94">
            <v>77000</v>
          </cell>
          <cell r="CF94">
            <v>44411</v>
          </cell>
        </row>
        <row r="95">
          <cell r="B95" t="str">
            <v>株式会社富士防災</v>
          </cell>
          <cell r="D95" t="str">
            <v>50人未満</v>
          </cell>
          <cell r="E95" t="str">
            <v>従業員の数を入れて下さい</v>
          </cell>
          <cell r="F95" t="str">
            <v>消防施設工事業</v>
          </cell>
          <cell r="H95" t="str">
            <v>981-3215</v>
          </cell>
          <cell r="I95" t="str">
            <v>仙台市</v>
          </cell>
          <cell r="J95" t="str">
            <v>泉区北中山一丁目１-１８</v>
          </cell>
          <cell r="K95" t="str">
            <v>022-379-4313</v>
          </cell>
          <cell r="L95" t="str">
            <v>022-379-4318</v>
          </cell>
          <cell r="M95" t="str">
            <v>営業部　係長　小平　浩二</v>
          </cell>
          <cell r="N95" t="str">
            <v>fuji-safety02@ezweb.ne.jp</v>
          </cell>
          <cell r="U95" t="str">
            <v>齋藤　剛生</v>
          </cell>
          <cell r="V95" t="str">
            <v>郷内　知明</v>
          </cell>
          <cell r="W95" t="str">
            <v>第3版</v>
          </cell>
          <cell r="X95">
            <v>38309</v>
          </cell>
          <cell r="AG95" t="str">
            <v>木村　仁</v>
          </cell>
          <cell r="AH95" t="str">
            <v>青木　陽寿</v>
          </cell>
          <cell r="AI95">
            <v>40028</v>
          </cell>
          <cell r="AJ95">
            <v>273000</v>
          </cell>
          <cell r="AK95">
            <v>40393</v>
          </cell>
          <cell r="AO95">
            <v>40758</v>
          </cell>
          <cell r="AS95">
            <v>41124</v>
          </cell>
          <cell r="AX95">
            <v>41489</v>
          </cell>
          <cell r="BB95">
            <v>41854</v>
          </cell>
          <cell r="BF95">
            <v>42219</v>
          </cell>
          <cell r="BK95">
            <v>42585</v>
          </cell>
          <cell r="BO95">
            <v>42950</v>
          </cell>
          <cell r="BS95">
            <v>43315</v>
          </cell>
          <cell r="BX95">
            <v>43680</v>
          </cell>
          <cell r="CB95">
            <v>44046</v>
          </cell>
          <cell r="CF95">
            <v>44411</v>
          </cell>
        </row>
        <row r="96">
          <cell r="B96" t="str">
            <v>株式会社ＢＷＭ</v>
          </cell>
          <cell r="C96" t="str">
            <v>☆　※　請求末〆翌月払</v>
          </cell>
          <cell r="D96">
            <v>9</v>
          </cell>
          <cell r="E96" t="str">
            <v>10人未満</v>
          </cell>
          <cell r="F96" t="str">
            <v>産業廃棄物中間処理・収集運搬業、伐採工事業</v>
          </cell>
          <cell r="H96" t="str">
            <v>981-3408</v>
          </cell>
          <cell r="I96" t="str">
            <v>宮城県黒川郡</v>
          </cell>
          <cell r="J96" t="str">
            <v>大和町松坂平8丁目3-17</v>
          </cell>
          <cell r="K96" t="str">
            <v>022-347-2285</v>
          </cell>
          <cell r="L96" t="str">
            <v>022-347-2122</v>
          </cell>
          <cell r="M96" t="str">
            <v>取締役　安田　匡志</v>
          </cell>
          <cell r="N96" t="str">
            <v>m_yasuda@bwm.co.jp</v>
          </cell>
          <cell r="O96" t="str">
            <v>s_kondo.bwm@docomo.ne.jp</v>
          </cell>
          <cell r="Q96" t="str">
            <v>EA21有効期間：2019年8月21日～2021年8月20日</v>
          </cell>
          <cell r="R96" t="str">
            <v>申込書送付時　上段　所在地は下記住所入力要
〒980-0804　宮城県仙台市青葉区大町二丁目10番14号
TEL：022-796-9377　　FAX：022-796-9378
☆2010火災で1次不可→2011になる※2014にサーベ2回受信し2015更新
南方プラントを追加したい（2016/6）</v>
          </cell>
          <cell r="S96" t="str">
            <v>安田様：仙台本社　022-796-9377
2020年サーベイ時　人数変更　大和：9人/南方：4人　（10人未満×2サイト）</v>
          </cell>
          <cell r="U96" t="str">
            <v>齋藤　博</v>
          </cell>
          <cell r="V96" t="str">
            <v>佐々木　浩</v>
          </cell>
          <cell r="W96" t="str">
            <v>優良産廃処理業者用</v>
          </cell>
          <cell r="X96">
            <v>39230</v>
          </cell>
          <cell r="Y96">
            <v>39274</v>
          </cell>
          <cell r="Z96" t="str">
            <v>山下　健二</v>
          </cell>
          <cell r="AA96">
            <v>39760</v>
          </cell>
          <cell r="AB96" t="str">
            <v>山下　健二</v>
          </cell>
          <cell r="AC96">
            <v>40026</v>
          </cell>
          <cell r="AD96" t="str">
            <v>山下　健二</v>
          </cell>
          <cell r="AE96" t="str">
            <v>松原　哲成</v>
          </cell>
          <cell r="AF96">
            <v>40045</v>
          </cell>
          <cell r="AG96" t="str">
            <v>松原　哲成</v>
          </cell>
          <cell r="AH96" t="str">
            <v>鴨田　憲</v>
          </cell>
          <cell r="AI96">
            <v>40084</v>
          </cell>
          <cell r="AJ96">
            <v>273000</v>
          </cell>
          <cell r="AK96">
            <v>40449</v>
          </cell>
          <cell r="AL96">
            <v>40901</v>
          </cell>
          <cell r="AM96" t="str">
            <v>木村　仁</v>
          </cell>
          <cell r="AN96">
            <v>73500</v>
          </cell>
          <cell r="AO96">
            <v>40814</v>
          </cell>
          <cell r="AP96">
            <v>41272</v>
          </cell>
          <cell r="AQ96" t="str">
            <v>木村　仁</v>
          </cell>
          <cell r="AR96">
            <v>73500</v>
          </cell>
          <cell r="AS96">
            <v>41180</v>
          </cell>
          <cell r="AT96">
            <v>41464</v>
          </cell>
          <cell r="AU96" t="str">
            <v>木村　仁</v>
          </cell>
          <cell r="AV96" t="str">
            <v>三沢　亮一</v>
          </cell>
          <cell r="AW96">
            <v>94500</v>
          </cell>
          <cell r="AX96">
            <v>41545</v>
          </cell>
          <cell r="AY96">
            <v>41788</v>
          </cell>
          <cell r="AZ96" t="str">
            <v>三沢　亮一</v>
          </cell>
          <cell r="BA96">
            <v>73500</v>
          </cell>
          <cell r="BB96">
            <v>41910</v>
          </cell>
          <cell r="BC96">
            <v>41907</v>
          </cell>
          <cell r="BD96" t="str">
            <v>三沢　亮一</v>
          </cell>
          <cell r="BE96">
            <v>75600</v>
          </cell>
          <cell r="BF96">
            <v>42275</v>
          </cell>
          <cell r="BG96">
            <v>42192</v>
          </cell>
          <cell r="BH96" t="str">
            <v>加藤　保世明</v>
          </cell>
          <cell r="BI96" t="str">
            <v>木村　仁</v>
          </cell>
          <cell r="BJ96">
            <v>97200</v>
          </cell>
          <cell r="BK96">
            <v>42641</v>
          </cell>
          <cell r="BL96">
            <v>42615</v>
          </cell>
          <cell r="BM96" t="str">
            <v>加藤　保世明</v>
          </cell>
          <cell r="BN96">
            <v>75600</v>
          </cell>
          <cell r="BO96">
            <v>43006</v>
          </cell>
          <cell r="BP96" t="str">
            <v>優良産廃のためサーベなし、更新</v>
          </cell>
          <cell r="BS96">
            <v>42967</v>
          </cell>
          <cell r="BT96">
            <v>42888</v>
          </cell>
          <cell r="BU96" t="str">
            <v>加藤　保世明</v>
          </cell>
          <cell r="BV96" t="str">
            <v>木村　仁</v>
          </cell>
          <cell r="BW96">
            <v>129600</v>
          </cell>
          <cell r="BX96">
            <v>43371</v>
          </cell>
          <cell r="BY96">
            <v>43302</v>
          </cell>
          <cell r="BZ96" t="str">
            <v>木村　仁</v>
          </cell>
          <cell r="CA96">
            <v>75600</v>
          </cell>
          <cell r="CB96">
            <v>44046</v>
          </cell>
          <cell r="CF96">
            <v>43697</v>
          </cell>
        </row>
        <row r="97">
          <cell r="B97" t="str">
            <v>株式会社ＢＷＭ　南方プラント</v>
          </cell>
          <cell r="C97" t="str">
            <v>☆　※　請求末〆翌月払</v>
          </cell>
          <cell r="D97">
            <v>4</v>
          </cell>
          <cell r="E97" t="str">
            <v>10人未満</v>
          </cell>
          <cell r="F97" t="str">
            <v>産業廃棄物中間処理、建設・解体・土木工事収集運搬業、伐採工事業</v>
          </cell>
          <cell r="H97" t="str">
            <v>980-0804</v>
          </cell>
          <cell r="I97" t="str">
            <v>宮城県登米市</v>
          </cell>
          <cell r="J97" t="str">
            <v>南方町実沢152-2</v>
          </cell>
          <cell r="K97" t="str">
            <v>0220-23-7545</v>
          </cell>
          <cell r="L97" t="str">
            <v>0220-23-7546</v>
          </cell>
          <cell r="M97" t="str">
            <v>南方プラント長　上野美紀</v>
          </cell>
          <cell r="N97" t="str">
            <v>m.yasuda@b-net.holdings</v>
          </cell>
          <cell r="O97" t="str">
            <v>m_yasuda@bwm.co.jp</v>
          </cell>
          <cell r="P97" t="str">
            <v>s_kondo.bwm@docomo.ne.jp</v>
          </cell>
          <cell r="Q97" t="str">
            <v>EA21有効期間：2021年8月21日～2023年8月20日
（様式9 EA21より2021.8.16着/8.17青葉区大町住所クライアントへ郵送済）</v>
          </cell>
          <cell r="R97" t="str">
            <v>申込書送付時　上段　所在地は下記住所入力要
〒980-0804　宮城県仙台市青葉区大町二丁目10番14号
TEL：022-796-9377　　FAX：022-796-9378
☆2010火災で1次不可→2011になる※2014にサーベ2回受信し2015更新
南方プラントを追加したい（2016/6）</v>
          </cell>
          <cell r="S97" t="str">
            <v>安田様は普段、ビーネットホールディングス㈱に在席（TEL：797-2455）
2020年サーベイ時　人数変更　大和：9人/南方：4人　（10人未満×2サイト）</v>
          </cell>
          <cell r="U97" t="str">
            <v>齋藤　博</v>
          </cell>
          <cell r="V97" t="str">
            <v>上野　美紀</v>
          </cell>
          <cell r="W97" t="str">
            <v>優良産廃処理業者用</v>
          </cell>
          <cell r="X97">
            <v>39230</v>
          </cell>
          <cell r="Y97">
            <v>39274</v>
          </cell>
          <cell r="Z97" t="str">
            <v>山下　健二</v>
          </cell>
          <cell r="AA97">
            <v>39760</v>
          </cell>
          <cell r="AB97" t="str">
            <v>山下　健二</v>
          </cell>
          <cell r="AC97">
            <v>40026</v>
          </cell>
          <cell r="AD97" t="str">
            <v>山下　健二</v>
          </cell>
          <cell r="AE97" t="str">
            <v>松原　哲成</v>
          </cell>
          <cell r="AF97">
            <v>40045</v>
          </cell>
          <cell r="AG97" t="str">
            <v>松原　哲成</v>
          </cell>
          <cell r="AH97" t="str">
            <v>鴨田　憲</v>
          </cell>
          <cell r="AI97">
            <v>40084</v>
          </cell>
          <cell r="AJ97">
            <v>273000</v>
          </cell>
          <cell r="AK97">
            <v>40449</v>
          </cell>
          <cell r="AL97">
            <v>40901</v>
          </cell>
          <cell r="AM97" t="str">
            <v>木村　仁</v>
          </cell>
          <cell r="AN97">
            <v>73500</v>
          </cell>
          <cell r="AO97">
            <v>40814</v>
          </cell>
          <cell r="AP97">
            <v>41272</v>
          </cell>
          <cell r="AQ97" t="str">
            <v>木村　仁</v>
          </cell>
          <cell r="AR97">
            <v>73500</v>
          </cell>
          <cell r="AS97">
            <v>41180</v>
          </cell>
          <cell r="AT97">
            <v>41464</v>
          </cell>
          <cell r="AU97" t="str">
            <v>木村　仁</v>
          </cell>
          <cell r="AV97" t="str">
            <v>三沢　亮一</v>
          </cell>
          <cell r="AW97">
            <v>94500</v>
          </cell>
          <cell r="AX97">
            <v>41545</v>
          </cell>
          <cell r="AY97">
            <v>41788</v>
          </cell>
          <cell r="AZ97" t="str">
            <v>三沢　亮一</v>
          </cell>
          <cell r="BA97">
            <v>73500</v>
          </cell>
          <cell r="BB97">
            <v>41910</v>
          </cell>
          <cell r="BC97">
            <v>41907</v>
          </cell>
          <cell r="BD97" t="str">
            <v>三沢　亮一</v>
          </cell>
          <cell r="BE97">
            <v>75600</v>
          </cell>
          <cell r="BF97">
            <v>42275</v>
          </cell>
          <cell r="BG97">
            <v>42192</v>
          </cell>
          <cell r="BH97" t="str">
            <v>加藤　保世明</v>
          </cell>
          <cell r="BI97" t="str">
            <v>木村　仁</v>
          </cell>
          <cell r="BJ97">
            <v>97200</v>
          </cell>
          <cell r="BK97">
            <v>42641</v>
          </cell>
          <cell r="BL97">
            <v>42615</v>
          </cell>
          <cell r="BM97" t="str">
            <v>加藤　保世明</v>
          </cell>
          <cell r="BN97">
            <v>75600</v>
          </cell>
          <cell r="BO97">
            <v>43006</v>
          </cell>
          <cell r="BP97">
            <v>42880</v>
          </cell>
          <cell r="BQ97" t="str">
            <v>加藤/木村</v>
          </cell>
          <cell r="BS97">
            <v>42967</v>
          </cell>
          <cell r="BT97">
            <v>42888</v>
          </cell>
          <cell r="BU97" t="str">
            <v>加藤　保世明</v>
          </cell>
          <cell r="BV97" t="str">
            <v>木村　仁</v>
          </cell>
          <cell r="BW97">
            <v>97200</v>
          </cell>
          <cell r="BX97">
            <v>43332</v>
          </cell>
          <cell r="BY97">
            <v>43302</v>
          </cell>
          <cell r="BZ97" t="str">
            <v>木村　仁</v>
          </cell>
          <cell r="CA97">
            <v>64800</v>
          </cell>
          <cell r="CF97">
            <v>43697</v>
          </cell>
        </row>
        <row r="98">
          <cell r="B98" t="str">
            <v>陽光建設株式会社</v>
          </cell>
          <cell r="C98" t="str">
            <v>★</v>
          </cell>
          <cell r="D98">
            <v>25</v>
          </cell>
          <cell r="E98" t="str">
            <v>50人未満</v>
          </cell>
          <cell r="F98" t="str">
            <v>建設業</v>
          </cell>
          <cell r="H98" t="str">
            <v>982-0034</v>
          </cell>
          <cell r="I98" t="str">
            <v>仙台市</v>
          </cell>
          <cell r="J98" t="str">
            <v>太白区西多賀三丁目8-10</v>
          </cell>
          <cell r="K98" t="str">
            <v>022-307-1066</v>
          </cell>
          <cell r="L98" t="str">
            <v>022-243-2010</v>
          </cell>
          <cell r="M98" t="str">
            <v>相談役　庄司寿彦</v>
          </cell>
          <cell r="N98" t="str">
            <v>t.syouji@yokokensetsu.com</v>
          </cell>
          <cell r="R98" t="str">
            <v>菅原　健男ＮＧ</v>
          </cell>
          <cell r="S98" t="str">
            <v>2021.5.24　環責変更　庄司寿彦→大場基之へ</v>
          </cell>
          <cell r="T98" t="str">
            <v>ISO9001</v>
          </cell>
          <cell r="U98" t="str">
            <v>邑上 和也</v>
          </cell>
          <cell r="V98" t="str">
            <v>庄司　寿彦</v>
          </cell>
          <cell r="W98" t="str">
            <v>第3版</v>
          </cell>
          <cell r="X98">
            <v>40003</v>
          </cell>
          <cell r="Y98">
            <v>40023</v>
          </cell>
          <cell r="Z98" t="str">
            <v>松原　哲成</v>
          </cell>
          <cell r="AA98">
            <v>40049</v>
          </cell>
          <cell r="AB98" t="str">
            <v>松原　哲成</v>
          </cell>
          <cell r="AC98">
            <v>40063</v>
          </cell>
          <cell r="AD98" t="str">
            <v>松原　哲成</v>
          </cell>
          <cell r="AE98" t="str">
            <v>木村　仁</v>
          </cell>
          <cell r="AF98">
            <v>40072</v>
          </cell>
          <cell r="AG98" t="str">
            <v>木村　仁</v>
          </cell>
          <cell r="AH98" t="str">
            <v>鴨田　憲</v>
          </cell>
          <cell r="AI98">
            <v>40084</v>
          </cell>
          <cell r="AJ98">
            <v>273000</v>
          </cell>
          <cell r="AK98">
            <v>40449</v>
          </cell>
          <cell r="AL98">
            <v>40445</v>
          </cell>
          <cell r="AM98" t="str">
            <v>木村　仁</v>
          </cell>
          <cell r="AN98">
            <v>73500</v>
          </cell>
          <cell r="AO98">
            <v>40814</v>
          </cell>
          <cell r="AP98">
            <v>40807</v>
          </cell>
          <cell r="AQ98" t="str">
            <v>木村　仁</v>
          </cell>
          <cell r="AR98">
            <v>73500</v>
          </cell>
          <cell r="AS98">
            <v>41180</v>
          </cell>
          <cell r="AT98">
            <v>41171</v>
          </cell>
          <cell r="AU98" t="str">
            <v>木村　仁</v>
          </cell>
          <cell r="AV98" t="str">
            <v>菅原　健男</v>
          </cell>
          <cell r="AW98">
            <v>94500</v>
          </cell>
          <cell r="AX98">
            <v>41545</v>
          </cell>
          <cell r="AY98">
            <v>41527</v>
          </cell>
          <cell r="AZ98" t="str">
            <v>木村　仁</v>
          </cell>
          <cell r="BA98">
            <v>73500</v>
          </cell>
          <cell r="BB98">
            <v>41910</v>
          </cell>
          <cell r="BC98">
            <v>41890</v>
          </cell>
          <cell r="BD98" t="str">
            <v>木村　仁</v>
          </cell>
          <cell r="BE98">
            <v>75600</v>
          </cell>
          <cell r="BF98">
            <v>42275</v>
          </cell>
          <cell r="BG98">
            <v>42213</v>
          </cell>
          <cell r="BH98" t="str">
            <v>木村　仁</v>
          </cell>
          <cell r="BI98" t="str">
            <v>加藤　保世明</v>
          </cell>
          <cell r="BJ98">
            <v>97200</v>
          </cell>
          <cell r="BK98">
            <v>42641</v>
          </cell>
          <cell r="BL98">
            <v>42615</v>
          </cell>
          <cell r="BM98" t="str">
            <v>木村　仁</v>
          </cell>
          <cell r="BN98">
            <v>75600</v>
          </cell>
          <cell r="BO98">
            <v>43006</v>
          </cell>
          <cell r="BP98">
            <v>42941</v>
          </cell>
          <cell r="BQ98" t="str">
            <v>木村　仁</v>
          </cell>
          <cell r="BR98">
            <v>75600</v>
          </cell>
          <cell r="BS98">
            <v>43371</v>
          </cell>
          <cell r="BT98">
            <v>43315</v>
          </cell>
          <cell r="BU98" t="str">
            <v>木村　仁</v>
          </cell>
          <cell r="BV98" t="str">
            <v>青木　陽寿</v>
          </cell>
          <cell r="BW98">
            <v>97200</v>
          </cell>
          <cell r="BX98">
            <v>43736</v>
          </cell>
          <cell r="BY98">
            <v>43679</v>
          </cell>
          <cell r="BZ98" t="str">
            <v>青木　陽寿</v>
          </cell>
          <cell r="CA98">
            <v>75600</v>
          </cell>
          <cell r="CB98">
            <v>44102</v>
          </cell>
          <cell r="CC98">
            <v>44047</v>
          </cell>
          <cell r="CD98" t="str">
            <v>青木　陽寿</v>
          </cell>
          <cell r="CE98">
            <v>77000</v>
          </cell>
          <cell r="CF98">
            <v>44467</v>
          </cell>
        </row>
        <row r="99">
          <cell r="B99" t="str">
            <v>有限会社鉱商</v>
          </cell>
          <cell r="C99" t="str">
            <v>★</v>
          </cell>
          <cell r="D99">
            <v>8</v>
          </cell>
          <cell r="E99" t="str">
            <v>10人未満</v>
          </cell>
          <cell r="F99" t="str">
            <v>非鉄貴金属回収業、産業廃棄物処分業</v>
          </cell>
          <cell r="H99" t="str">
            <v>989-6412</v>
          </cell>
          <cell r="I99" t="str">
            <v>宮城県大崎市</v>
          </cell>
          <cell r="J99" t="str">
            <v>岩出山町下野目字安沢100-1</v>
          </cell>
          <cell r="K99" t="str">
            <v>0229-72-2258</v>
          </cell>
          <cell r="L99" t="str">
            <v>0229-72-1983</v>
          </cell>
          <cell r="M99" t="str">
            <v>代表取締役　彦坂佳久/リサイクル部門　小野いづ美</v>
          </cell>
          <cell r="N99" t="str">
            <v>mail@y-kosho.co.jp</v>
          </cell>
          <cell r="O99" t="str">
            <v>i-ono@y-kosho.co.jp</v>
          </cell>
          <cell r="R99" t="str">
            <v>菅原　健男ＮＧ</v>
          </cell>
          <cell r="S99" t="str">
            <v>2018.8.28.第3回更新審査ｷｬﾝｾﾙ/2018.8.8休止受付（期間未記入）
2019.10.18専務訪問/ISO取得したが、継続が難しければ、みちのくに戻る可能性あり</v>
          </cell>
          <cell r="T99" t="str">
            <v>ISO9001</v>
          </cell>
          <cell r="U99" t="str">
            <v>彦坂　佳久</v>
          </cell>
          <cell r="V99" t="str">
            <v>小野　いづ美</v>
          </cell>
          <cell r="W99" t="str">
            <v>第2版</v>
          </cell>
          <cell r="X99">
            <v>39727</v>
          </cell>
          <cell r="Y99">
            <v>39786</v>
          </cell>
          <cell r="Z99" t="str">
            <v>山下　健二</v>
          </cell>
          <cell r="AA99">
            <v>39899</v>
          </cell>
          <cell r="AB99" t="str">
            <v>山下　健二</v>
          </cell>
          <cell r="AC99">
            <v>40023</v>
          </cell>
          <cell r="AD99" t="str">
            <v>山下　健二</v>
          </cell>
          <cell r="AE99" t="str">
            <v>松原　哲成</v>
          </cell>
          <cell r="AF99">
            <v>40051</v>
          </cell>
          <cell r="AG99" t="str">
            <v>松原　哲成</v>
          </cell>
          <cell r="AH99" t="str">
            <v>木村　仁</v>
          </cell>
          <cell r="AI99">
            <v>40084</v>
          </cell>
          <cell r="AJ99">
            <v>273000</v>
          </cell>
          <cell r="AK99">
            <v>40449</v>
          </cell>
          <cell r="AL99">
            <v>40442</v>
          </cell>
          <cell r="AM99" t="str">
            <v>木村　仁</v>
          </cell>
          <cell r="AN99">
            <v>73500</v>
          </cell>
          <cell r="AO99">
            <v>40814</v>
          </cell>
          <cell r="AP99">
            <v>40844</v>
          </cell>
          <cell r="AQ99" t="str">
            <v>木村　仁</v>
          </cell>
          <cell r="AR99">
            <v>73500</v>
          </cell>
          <cell r="AS99">
            <v>41180</v>
          </cell>
          <cell r="AT99">
            <v>41174</v>
          </cell>
          <cell r="AU99" t="str">
            <v>木村　仁</v>
          </cell>
          <cell r="AV99" t="str">
            <v>松原　哲成</v>
          </cell>
          <cell r="AW99">
            <v>94500</v>
          </cell>
          <cell r="AX99">
            <v>41545</v>
          </cell>
          <cell r="AY99">
            <v>41537</v>
          </cell>
          <cell r="AZ99" t="str">
            <v>松原　哲成</v>
          </cell>
          <cell r="BA99">
            <v>73500</v>
          </cell>
          <cell r="BB99">
            <v>41910</v>
          </cell>
          <cell r="BC99">
            <v>41901</v>
          </cell>
          <cell r="BD99" t="str">
            <v>松原　哲成</v>
          </cell>
          <cell r="BE99">
            <v>75600</v>
          </cell>
          <cell r="BF99">
            <v>42275</v>
          </cell>
          <cell r="BG99">
            <v>42240</v>
          </cell>
          <cell r="BH99" t="str">
            <v>松原　哲成</v>
          </cell>
          <cell r="BI99" t="str">
            <v>加藤　保世明</v>
          </cell>
          <cell r="BJ99">
            <v>86400</v>
          </cell>
          <cell r="BK99">
            <v>42641</v>
          </cell>
          <cell r="BL99">
            <v>42629</v>
          </cell>
          <cell r="BM99" t="str">
            <v>加藤　保世明</v>
          </cell>
          <cell r="BN99">
            <v>64800</v>
          </cell>
          <cell r="BO99">
            <v>43006</v>
          </cell>
          <cell r="BP99">
            <v>42973</v>
          </cell>
          <cell r="BQ99" t="str">
            <v>加藤　保世明</v>
          </cell>
          <cell r="BR99">
            <v>64800</v>
          </cell>
          <cell r="BS99">
            <v>43371</v>
          </cell>
          <cell r="BT99">
            <v>43315</v>
          </cell>
          <cell r="BU99" t="str">
            <v>木村　仁</v>
          </cell>
          <cell r="BV99" t="str">
            <v>青木　陽寿</v>
          </cell>
          <cell r="BW99">
            <v>97200</v>
          </cell>
          <cell r="BX99">
            <v>43736</v>
          </cell>
          <cell r="BY99">
            <v>43679</v>
          </cell>
          <cell r="BZ99" t="str">
            <v>青木　陽寿</v>
          </cell>
          <cell r="CA99">
            <v>75600</v>
          </cell>
          <cell r="CB99">
            <v>44102</v>
          </cell>
          <cell r="CC99">
            <v>44047</v>
          </cell>
          <cell r="CD99" t="str">
            <v>青木　陽寿</v>
          </cell>
          <cell r="CE99">
            <v>77000</v>
          </cell>
          <cell r="CF99">
            <v>44467</v>
          </cell>
        </row>
        <row r="100">
          <cell r="B100" t="str">
            <v>株式会社庄子組</v>
          </cell>
          <cell r="C100" t="str">
            <v>認証辞退</v>
          </cell>
          <cell r="D100">
            <v>8</v>
          </cell>
          <cell r="E100" t="str">
            <v>10人未満</v>
          </cell>
          <cell r="F100" t="str">
            <v>非鉄貴金属回収業、産業廃棄物処分業</v>
          </cell>
          <cell r="H100" t="str">
            <v>989-6412</v>
          </cell>
          <cell r="I100" t="str">
            <v>仙台市</v>
          </cell>
          <cell r="J100" t="str">
            <v>宮城野区鶴巻2丁目3番29号</v>
          </cell>
          <cell r="K100" t="str">
            <v>0229-72-2258</v>
          </cell>
          <cell r="L100" t="str">
            <v>0229-72-1983</v>
          </cell>
          <cell r="M100" t="str">
            <v>代表取締役　彦坂佳久/リサイクル部門　小野いづ美</v>
          </cell>
          <cell r="N100" t="str">
            <v>mail@y-kosho.co.jp</v>
          </cell>
          <cell r="O100" t="str">
            <v>i-ono@y-kosho.co.jp</v>
          </cell>
          <cell r="S100" t="str">
            <v>2018.8.28.第3回更新審査ｷｬﾝｾﾙ/2018.8.8休止受付（期間未記入）
2019.10.18専務訪問/ISO取得したが、継続が難しければ、みちのくに戻る可能性あり</v>
          </cell>
          <cell r="U100" t="str">
            <v>彦坂　佳久</v>
          </cell>
          <cell r="V100" t="str">
            <v>小野　いづ美</v>
          </cell>
          <cell r="W100" t="str">
            <v>第2版</v>
          </cell>
          <cell r="X100">
            <v>39727</v>
          </cell>
          <cell r="Y100">
            <v>39786</v>
          </cell>
          <cell r="Z100" t="str">
            <v>山下　健二</v>
          </cell>
          <cell r="AA100">
            <v>39899</v>
          </cell>
          <cell r="AB100" t="str">
            <v>山下　健二</v>
          </cell>
          <cell r="AC100">
            <v>40023</v>
          </cell>
          <cell r="AD100" t="str">
            <v>山下　健二</v>
          </cell>
          <cell r="AE100" t="str">
            <v>松原　哲成</v>
          </cell>
          <cell r="AF100">
            <v>40051</v>
          </cell>
          <cell r="AG100" t="str">
            <v>松原　哲成</v>
          </cell>
          <cell r="AH100" t="str">
            <v>木村　仁</v>
          </cell>
          <cell r="AI100">
            <v>40084</v>
          </cell>
          <cell r="AJ100">
            <v>273000</v>
          </cell>
          <cell r="AK100">
            <v>40449</v>
          </cell>
          <cell r="AL100">
            <v>40442</v>
          </cell>
          <cell r="AM100" t="str">
            <v>木村　仁</v>
          </cell>
          <cell r="AN100">
            <v>73500</v>
          </cell>
          <cell r="AO100">
            <v>40814</v>
          </cell>
          <cell r="AP100">
            <v>40844</v>
          </cell>
          <cell r="AQ100" t="str">
            <v>木村　仁</v>
          </cell>
          <cell r="AR100">
            <v>73500</v>
          </cell>
          <cell r="AS100">
            <v>41180</v>
          </cell>
          <cell r="AT100">
            <v>41174</v>
          </cell>
          <cell r="AU100" t="str">
            <v>木村　仁</v>
          </cell>
          <cell r="AV100" t="str">
            <v>松原　哲成</v>
          </cell>
          <cell r="AW100">
            <v>94500</v>
          </cell>
          <cell r="AX100">
            <v>41545</v>
          </cell>
          <cell r="AY100">
            <v>41537</v>
          </cell>
          <cell r="AZ100" t="str">
            <v>松原　哲成</v>
          </cell>
          <cell r="BA100">
            <v>73500</v>
          </cell>
          <cell r="BB100">
            <v>41910</v>
          </cell>
          <cell r="BC100">
            <v>41901</v>
          </cell>
          <cell r="BD100" t="str">
            <v>松原　哲成</v>
          </cell>
          <cell r="BE100">
            <v>75600</v>
          </cell>
          <cell r="BF100">
            <v>42275</v>
          </cell>
          <cell r="BG100">
            <v>42240</v>
          </cell>
          <cell r="BH100" t="str">
            <v>松原　哲成</v>
          </cell>
          <cell r="BI100" t="str">
            <v>加藤　保世明</v>
          </cell>
          <cell r="BJ100">
            <v>86400</v>
          </cell>
          <cell r="BK100">
            <v>42641</v>
          </cell>
          <cell r="BL100">
            <v>42629</v>
          </cell>
          <cell r="BM100" t="str">
            <v>加藤　保世明</v>
          </cell>
          <cell r="BN100">
            <v>64800</v>
          </cell>
          <cell r="BO100">
            <v>43006</v>
          </cell>
          <cell r="BP100">
            <v>42973</v>
          </cell>
          <cell r="BQ100" t="str">
            <v>加藤　保世明</v>
          </cell>
          <cell r="BR100">
            <v>64800</v>
          </cell>
          <cell r="BS100">
            <v>43371</v>
          </cell>
          <cell r="BX100">
            <v>43736</v>
          </cell>
          <cell r="CB100">
            <v>44102</v>
          </cell>
          <cell r="CF100">
            <v>44467</v>
          </cell>
        </row>
        <row r="101">
          <cell r="B101" t="str">
            <v>株式会社いわきユアサ</v>
          </cell>
          <cell r="C101" t="str">
            <v>認証辞退</v>
          </cell>
          <cell r="D101">
            <v>99</v>
          </cell>
          <cell r="E101" t="str">
            <v>100人未満</v>
          </cell>
          <cell r="F101" t="str">
            <v>電源装置製造業</v>
          </cell>
          <cell r="H101" t="str">
            <v>970-1144</v>
          </cell>
          <cell r="I101" t="str">
            <v>福島県いわき市</v>
          </cell>
          <cell r="J101" t="str">
            <v>好間工業団地24-9</v>
          </cell>
          <cell r="K101" t="str">
            <v>0246-36-7677</v>
          </cell>
          <cell r="L101" t="str">
            <v>0246-36-7170</v>
          </cell>
          <cell r="M101" t="str">
            <v>製造部　製造1課　課長　坂本　紀明</v>
          </cell>
          <cell r="N101" t="str">
            <v>n_sakamoto.iwaki@jp.gs-yuasa.com</v>
          </cell>
          <cell r="O101" t="str">
            <v>f_ishii.iwaki@jp.gs-yuasa.com</v>
          </cell>
          <cell r="R101" t="str">
            <v>2020.5月　人数変更　111人→99人（100人未満へ）</v>
          </cell>
          <cell r="T101" t="str">
            <v>ISO9001</v>
          </cell>
          <cell r="U101" t="str">
            <v>樋口　眞己</v>
          </cell>
          <cell r="V101" t="str">
            <v>石井　文子</v>
          </cell>
          <cell r="W101" t="str">
            <v>第3版</v>
          </cell>
          <cell r="X101">
            <v>39819</v>
          </cell>
          <cell r="Y101">
            <v>39885</v>
          </cell>
          <cell r="Z101" t="str">
            <v>鈴木　邦昭</v>
          </cell>
          <cell r="AA101">
            <v>39968</v>
          </cell>
          <cell r="AB101" t="str">
            <v>鈴木　邦昭</v>
          </cell>
          <cell r="AC101">
            <v>40020</v>
          </cell>
          <cell r="AD101" t="str">
            <v>鈴木　邦昭</v>
          </cell>
          <cell r="AE101" t="str">
            <v>山下　健二</v>
          </cell>
          <cell r="AF101">
            <v>40066</v>
          </cell>
          <cell r="AG101" t="str">
            <v>山下　健二</v>
          </cell>
          <cell r="AH101" t="str">
            <v>澤田　毅一</v>
          </cell>
          <cell r="AI101">
            <v>40084</v>
          </cell>
          <cell r="AJ101">
            <v>336000</v>
          </cell>
          <cell r="AK101">
            <v>40449</v>
          </cell>
          <cell r="AL101">
            <v>40448</v>
          </cell>
          <cell r="AM101" t="str">
            <v>澤田　毅一</v>
          </cell>
          <cell r="AN101">
            <v>115000</v>
          </cell>
          <cell r="AO101">
            <v>40814</v>
          </cell>
          <cell r="AP101">
            <v>40827</v>
          </cell>
          <cell r="AQ101" t="str">
            <v>澤田　毅一</v>
          </cell>
          <cell r="AR101">
            <v>115500</v>
          </cell>
          <cell r="AS101">
            <v>41180</v>
          </cell>
          <cell r="AT101">
            <v>41186</v>
          </cell>
          <cell r="AU101" t="str">
            <v>澤田　毅一</v>
          </cell>
          <cell r="AV101" t="str">
            <v>菅山　洋子</v>
          </cell>
          <cell r="AW101">
            <v>136500</v>
          </cell>
          <cell r="AX101">
            <v>41545</v>
          </cell>
          <cell r="AY101">
            <v>41556</v>
          </cell>
          <cell r="AZ101" t="str">
            <v>澤田　毅一</v>
          </cell>
          <cell r="BA101">
            <v>115000</v>
          </cell>
          <cell r="BB101">
            <v>41910</v>
          </cell>
          <cell r="BC101">
            <v>41920</v>
          </cell>
          <cell r="BD101" t="str">
            <v>澤田　毅一</v>
          </cell>
          <cell r="BE101">
            <v>118800</v>
          </cell>
          <cell r="BF101">
            <v>42275</v>
          </cell>
          <cell r="BG101">
            <v>42223</v>
          </cell>
          <cell r="BH101" t="str">
            <v>澤田　毅一</v>
          </cell>
          <cell r="BI101" t="str">
            <v>門馬　神一</v>
          </cell>
          <cell r="BJ101">
            <v>140400</v>
          </cell>
          <cell r="BK101">
            <v>42641</v>
          </cell>
          <cell r="BL101">
            <v>42590</v>
          </cell>
          <cell r="BM101" t="str">
            <v>澤田　毅一</v>
          </cell>
          <cell r="BN101">
            <v>118800</v>
          </cell>
          <cell r="BO101">
            <v>43006</v>
          </cell>
          <cell r="BP101">
            <v>42954</v>
          </cell>
          <cell r="BQ101" t="str">
            <v>澤田　毅一</v>
          </cell>
          <cell r="BR101">
            <v>118800</v>
          </cell>
          <cell r="BS101">
            <v>43371</v>
          </cell>
          <cell r="BT101">
            <v>43300</v>
          </cell>
          <cell r="BU101" t="str">
            <v>加藤　保世明</v>
          </cell>
          <cell r="BV101" t="str">
            <v>青木　陽寿</v>
          </cell>
          <cell r="BW101">
            <v>140400</v>
          </cell>
          <cell r="BX101">
            <v>43736</v>
          </cell>
          <cell r="BY101">
            <v>43700</v>
          </cell>
          <cell r="BZ101" t="str">
            <v>青木　陽寿</v>
          </cell>
          <cell r="CA101">
            <v>118800</v>
          </cell>
          <cell r="CB101">
            <v>44102</v>
          </cell>
          <cell r="CC101">
            <v>44042</v>
          </cell>
          <cell r="CD101" t="str">
            <v>青木　陽寿</v>
          </cell>
          <cell r="CE101">
            <v>99000</v>
          </cell>
          <cell r="CF101">
            <v>44467</v>
          </cell>
        </row>
        <row r="102">
          <cell r="B102" t="str">
            <v>日野測量設計株式会社</v>
          </cell>
          <cell r="C102" t="str">
            <v>☆</v>
          </cell>
          <cell r="D102">
            <v>19</v>
          </cell>
          <cell r="E102" t="str">
            <v>50人未満</v>
          </cell>
          <cell r="F102" t="str">
            <v>測量設計業</v>
          </cell>
          <cell r="H102" t="str">
            <v>986-0853</v>
          </cell>
          <cell r="I102" t="str">
            <v>宮城県石巻市</v>
          </cell>
          <cell r="J102" t="str">
            <v>門脇字浦屋敷130番地の9</v>
          </cell>
          <cell r="K102" t="str">
            <v>0225-94-1516</v>
          </cell>
          <cell r="L102" t="str">
            <v>0225-94-1524</v>
          </cell>
          <cell r="M102" t="str">
            <v>総務部　髙橋　陽子</v>
          </cell>
          <cell r="N102" t="str">
            <v>yokot@hino-ss.co.jp</v>
          </cell>
          <cell r="O102" t="str">
            <v>hino@hino-ss.co.jp</v>
          </cell>
          <cell r="R102" t="str">
            <v>2022.4月代表変更有（前：樋口眞己様→新：上田芳久様へ）
2020.5月　人数変更　111人→99人（100人未満へ）
青木審査員希望（2020.8月アンケート）</v>
          </cell>
          <cell r="S102" t="str">
            <v>震災特別措置</v>
          </cell>
          <cell r="T102" t="str">
            <v>ISO9001、ISO27001</v>
          </cell>
          <cell r="U102" t="str">
            <v>日野　清雄</v>
          </cell>
          <cell r="V102" t="str">
            <v>髙橋　陽子</v>
          </cell>
          <cell r="W102" t="str">
            <v>第3版</v>
          </cell>
          <cell r="X102">
            <v>39948</v>
          </cell>
          <cell r="Y102">
            <v>39969</v>
          </cell>
          <cell r="Z102" t="str">
            <v>松原　哲成</v>
          </cell>
          <cell r="AA102">
            <v>40001</v>
          </cell>
          <cell r="AB102" t="str">
            <v>松原　哲成</v>
          </cell>
          <cell r="AC102">
            <v>40087</v>
          </cell>
          <cell r="AD102" t="str">
            <v>松原　哲成</v>
          </cell>
          <cell r="AE102" t="str">
            <v>五十嵐　暢</v>
          </cell>
          <cell r="AF102">
            <v>40087</v>
          </cell>
          <cell r="AG102" t="str">
            <v>五十嵐　暢</v>
          </cell>
          <cell r="AH102" t="str">
            <v>澤田　毅一</v>
          </cell>
          <cell r="AI102">
            <v>40115</v>
          </cell>
          <cell r="AJ102">
            <v>273000</v>
          </cell>
          <cell r="AK102">
            <v>40480</v>
          </cell>
          <cell r="AL102">
            <v>40557</v>
          </cell>
          <cell r="AM102" t="str">
            <v>澤田　毅一</v>
          </cell>
          <cell r="AN102">
            <v>73500</v>
          </cell>
          <cell r="AO102">
            <v>40845</v>
          </cell>
          <cell r="AP102">
            <v>40557</v>
          </cell>
          <cell r="AQ102" t="str">
            <v>震災</v>
          </cell>
          <cell r="AR102">
            <v>115500</v>
          </cell>
          <cell r="AS102">
            <v>41211</v>
          </cell>
          <cell r="AT102">
            <v>41718</v>
          </cell>
          <cell r="AU102" t="str">
            <v>澤田　毅一</v>
          </cell>
          <cell r="AV102" t="str">
            <v>松原　哲成</v>
          </cell>
          <cell r="AW102">
            <v>94500</v>
          </cell>
          <cell r="AX102">
            <v>41576</v>
          </cell>
          <cell r="AY102" t="str">
            <v>震災</v>
          </cell>
          <cell r="AZ102" t="str">
            <v>澤田　毅一</v>
          </cell>
          <cell r="BA102">
            <v>115000</v>
          </cell>
          <cell r="BB102">
            <v>41941</v>
          </cell>
          <cell r="BC102">
            <v>41928</v>
          </cell>
          <cell r="BD102" t="str">
            <v>松原　哲成</v>
          </cell>
          <cell r="BE102">
            <v>75600</v>
          </cell>
          <cell r="BF102">
            <v>42306</v>
          </cell>
          <cell r="BG102">
            <v>42262</v>
          </cell>
          <cell r="BH102" t="str">
            <v>松原　哲成</v>
          </cell>
          <cell r="BI102" t="str">
            <v>佐藤　俊彦</v>
          </cell>
          <cell r="BJ102">
            <v>97200</v>
          </cell>
          <cell r="BK102">
            <v>42672</v>
          </cell>
          <cell r="BL102">
            <v>42640</v>
          </cell>
          <cell r="BM102" t="str">
            <v>松原　哲成</v>
          </cell>
          <cell r="BN102">
            <v>75600</v>
          </cell>
          <cell r="BO102">
            <v>43037</v>
          </cell>
          <cell r="BP102">
            <v>42985</v>
          </cell>
          <cell r="BQ102" t="str">
            <v>松原　哲成</v>
          </cell>
          <cell r="BR102">
            <v>75600</v>
          </cell>
          <cell r="BS102">
            <v>43402</v>
          </cell>
          <cell r="BT102">
            <v>43340</v>
          </cell>
          <cell r="BU102" t="str">
            <v>松原　哲成</v>
          </cell>
          <cell r="BV102" t="str">
            <v>田中　菜摘</v>
          </cell>
          <cell r="BW102">
            <v>97200</v>
          </cell>
          <cell r="BX102">
            <v>43767</v>
          </cell>
          <cell r="BY102">
            <v>43705</v>
          </cell>
          <cell r="BZ102" t="str">
            <v>田中　菜摘</v>
          </cell>
          <cell r="CA102">
            <v>75600</v>
          </cell>
          <cell r="CB102">
            <v>44133</v>
          </cell>
          <cell r="CC102">
            <v>44042</v>
          </cell>
          <cell r="CD102" t="str">
            <v>青木　陽寿</v>
          </cell>
          <cell r="CE102">
            <v>99000</v>
          </cell>
          <cell r="CF102">
            <v>44498</v>
          </cell>
        </row>
        <row r="103">
          <cell r="B103" t="str">
            <v>株式会社ライフ</v>
          </cell>
          <cell r="C103" t="str">
            <v>★　☆</v>
          </cell>
          <cell r="D103">
            <v>12</v>
          </cell>
          <cell r="E103" t="str">
            <v>50人未満</v>
          </cell>
          <cell r="F103" t="str">
            <v>産業廃棄物収集運搬業</v>
          </cell>
          <cell r="H103" t="str">
            <v>981-1242</v>
          </cell>
          <cell r="I103" t="str">
            <v>宮城県名取市</v>
          </cell>
          <cell r="J103" t="str">
            <v>高舘吉田字東内舘33番1</v>
          </cell>
          <cell r="K103" t="str">
            <v>022-397-7205</v>
          </cell>
          <cell r="L103" t="str">
            <v>022-397-7206</v>
          </cell>
          <cell r="M103" t="str">
            <v>岸川和弘</v>
          </cell>
          <cell r="N103" t="str">
            <v>kishikawa@life5383.com</v>
          </cell>
          <cell r="O103" t="str">
            <v>miura@life5383.com</v>
          </cell>
          <cell r="P103" t="str">
            <v>miura@life5383.com</v>
          </cell>
          <cell r="Q103" t="str">
            <v>EA21有効期間：2019年7月14日～2021年7月13日</v>
          </cell>
          <cell r="R103" t="str">
            <v>菅原NG、優良産廃希望（28年3月取得希望）→産廃有効期限H29.12.3
EA21認証期限:2017（H29）7/14～2019(H31）/7/13</v>
          </cell>
          <cell r="S103" t="str">
            <v>人数確認する事　2012年　10人未満→50人未満　2015年10人未満
2016年度環境報告書　12名（2017年移行の審査の際に人数確認）
相互認証期間2017年7月14日～2019年7月13日</v>
          </cell>
          <cell r="T103" t="str">
            <v>ISO9001、ISO27001</v>
          </cell>
          <cell r="U103" t="str">
            <v>田手　充</v>
          </cell>
          <cell r="V103" t="str">
            <v>岸川　和弘</v>
          </cell>
          <cell r="W103" t="str">
            <v>優良産廃処理業者用</v>
          </cell>
          <cell r="X103">
            <v>39875</v>
          </cell>
          <cell r="Y103">
            <v>39924</v>
          </cell>
          <cell r="Z103" t="str">
            <v>松原　哲成</v>
          </cell>
          <cell r="AA103">
            <v>39986</v>
          </cell>
          <cell r="AB103" t="str">
            <v>松原　哲成</v>
          </cell>
          <cell r="AC103">
            <v>40085</v>
          </cell>
          <cell r="AD103" t="str">
            <v>松原　哲成</v>
          </cell>
          <cell r="AE103" t="str">
            <v>木村　仁</v>
          </cell>
          <cell r="AF103">
            <v>40102</v>
          </cell>
          <cell r="AG103" t="str">
            <v>木村　仁</v>
          </cell>
          <cell r="AH103" t="str">
            <v>菅原　健男</v>
          </cell>
          <cell r="AI103">
            <v>40115</v>
          </cell>
          <cell r="AJ103">
            <v>252000</v>
          </cell>
          <cell r="AK103">
            <v>40480</v>
          </cell>
          <cell r="AL103">
            <v>40526</v>
          </cell>
          <cell r="AM103" t="str">
            <v>菅原　健男</v>
          </cell>
          <cell r="AN103">
            <v>63000</v>
          </cell>
          <cell r="AO103">
            <v>40845</v>
          </cell>
          <cell r="AP103">
            <v>40864</v>
          </cell>
          <cell r="AQ103" t="str">
            <v>菅原　健男</v>
          </cell>
          <cell r="AR103">
            <v>63000</v>
          </cell>
          <cell r="AS103">
            <v>41211</v>
          </cell>
          <cell r="AT103">
            <v>41247</v>
          </cell>
          <cell r="AU103" t="str">
            <v>澤田　毅一</v>
          </cell>
          <cell r="AV103" t="str">
            <v>鈴木　邦昭</v>
          </cell>
          <cell r="AW103">
            <v>94500</v>
          </cell>
          <cell r="AX103">
            <v>41576</v>
          </cell>
          <cell r="AY103">
            <v>41710</v>
          </cell>
          <cell r="AZ103" t="str">
            <v>菅原　健男</v>
          </cell>
          <cell r="BA103">
            <v>73500</v>
          </cell>
          <cell r="BB103">
            <v>41941</v>
          </cell>
          <cell r="BC103">
            <v>41933</v>
          </cell>
          <cell r="BD103" t="str">
            <v>松原　哲成</v>
          </cell>
          <cell r="BE103">
            <v>75600</v>
          </cell>
          <cell r="BF103">
            <v>42306</v>
          </cell>
          <cell r="BG103">
            <v>42257</v>
          </cell>
          <cell r="BH103" t="str">
            <v>加藤　保世明</v>
          </cell>
          <cell r="BI103" t="str">
            <v>木村　仁</v>
          </cell>
          <cell r="BJ103">
            <v>86400</v>
          </cell>
          <cell r="BK103">
            <v>42672</v>
          </cell>
          <cell r="BL103">
            <v>42685</v>
          </cell>
          <cell r="BM103" t="str">
            <v>加藤　保世明</v>
          </cell>
          <cell r="BN103">
            <v>64800</v>
          </cell>
          <cell r="BO103">
            <v>43037</v>
          </cell>
          <cell r="BP103" t="str">
            <v>優良産廃のためサーベなし、更新</v>
          </cell>
          <cell r="BQ103" t="str">
            <v>松原　哲成</v>
          </cell>
          <cell r="BR103">
            <v>75600</v>
          </cell>
          <cell r="BS103">
            <v>43037</v>
          </cell>
          <cell r="BT103">
            <v>42849</v>
          </cell>
          <cell r="BU103" t="str">
            <v>加藤　保世明</v>
          </cell>
          <cell r="BV103" t="str">
            <v>田中　菜摘</v>
          </cell>
          <cell r="BW103">
            <v>97200</v>
          </cell>
          <cell r="BX103">
            <v>43402</v>
          </cell>
          <cell r="BY103">
            <v>43362</v>
          </cell>
          <cell r="BZ103" t="str">
            <v>木村　仁</v>
          </cell>
          <cell r="CA103">
            <v>75600</v>
          </cell>
          <cell r="CB103">
            <v>44133</v>
          </cell>
          <cell r="CC103">
            <v>44061</v>
          </cell>
          <cell r="CD103" t="str">
            <v>田中　菜摘</v>
          </cell>
          <cell r="CE103">
            <v>77000</v>
          </cell>
          <cell r="CF103">
            <v>43660</v>
          </cell>
        </row>
        <row r="104">
          <cell r="B104" t="str">
            <v>株式会社大曲油脂</v>
          </cell>
          <cell r="C104" t="str">
            <v>★　☆　2021.3～事務所移転
※</v>
          </cell>
          <cell r="D104" t="str">
            <v>10人未満</v>
          </cell>
          <cell r="E104" t="str">
            <v>従業員の数を入れて下さい</v>
          </cell>
          <cell r="F104" t="str">
            <v>産業廃棄物収集運搬業、食用油脂製造業</v>
          </cell>
          <cell r="H104" t="str">
            <v>014-0001</v>
          </cell>
          <cell r="I104" t="str">
            <v>秋田県大仙市</v>
          </cell>
          <cell r="J104" t="str">
            <v>花館字大戸下川原3-18</v>
          </cell>
          <cell r="K104" t="str">
            <v>0187-63-4020</v>
          </cell>
          <cell r="L104" t="str">
            <v>0187-73-8017</v>
          </cell>
          <cell r="M104" t="str">
            <v>代表取締役仙北直樹</v>
          </cell>
          <cell r="N104" t="str">
            <v>n-semboku@oof.co.jp</v>
          </cell>
          <cell r="O104" t="str">
            <v>kishikawa@life5383.com</v>
          </cell>
          <cell r="P104" t="str">
            <v>miura@life5383.com</v>
          </cell>
          <cell r="Q104" t="str">
            <v>EA21有効期間：2021年7月14日～2023年7月13日
（様式9 EA21より2021.7.5着/同日クライアントへ郵送済）</v>
          </cell>
          <cell r="R104" t="str">
            <v xml:space="preserve">2021.3～本社が名取から移転し太白区西中田となる/前事務所(名取市高舘)は車庫として残る可能性有/
菅原NG、優良産廃希望（28年3月取得希望）→産廃有効期限H29.12.3
</v>
          </cell>
          <cell r="S104" t="str">
            <v>2年　10人未満→50人未満　2015年10人未満
2016年度環境報告書　12名（2017年移行の審査の際に人数確認）</v>
          </cell>
          <cell r="U104" t="str">
            <v>田手　充</v>
          </cell>
          <cell r="V104" t="str">
            <v>柴又　里見</v>
          </cell>
          <cell r="W104" t="str">
            <v>優良産廃処理業者用</v>
          </cell>
          <cell r="X104">
            <v>39771</v>
          </cell>
          <cell r="Y104">
            <v>39924</v>
          </cell>
          <cell r="Z104" t="str">
            <v>山下　健二</v>
          </cell>
          <cell r="AA104">
            <v>39986</v>
          </cell>
          <cell r="AB104" t="str">
            <v>山下　健二</v>
          </cell>
          <cell r="AC104">
            <v>40085</v>
          </cell>
          <cell r="AD104" t="str">
            <v>松原　哲成</v>
          </cell>
          <cell r="AE104" t="str">
            <v>木村　仁</v>
          </cell>
          <cell r="AF104">
            <v>40102</v>
          </cell>
          <cell r="AG104" t="str">
            <v>鴨田　憲</v>
          </cell>
          <cell r="AH104" t="str">
            <v>木村　仁</v>
          </cell>
          <cell r="AI104">
            <v>40115</v>
          </cell>
          <cell r="AJ104">
            <v>252000</v>
          </cell>
          <cell r="AK104">
            <v>40480</v>
          </cell>
          <cell r="AL104">
            <v>40513</v>
          </cell>
          <cell r="AM104" t="str">
            <v>木村　仁</v>
          </cell>
          <cell r="AN104">
            <v>63000</v>
          </cell>
          <cell r="AO104">
            <v>40845</v>
          </cell>
          <cell r="AP104">
            <v>40864</v>
          </cell>
          <cell r="AQ104" t="str">
            <v>菅原　健男</v>
          </cell>
          <cell r="AR104">
            <v>63000</v>
          </cell>
          <cell r="AS104">
            <v>41211</v>
          </cell>
          <cell r="AT104">
            <v>41247</v>
          </cell>
          <cell r="AU104" t="str">
            <v>澤田　毅一</v>
          </cell>
          <cell r="AV104" t="str">
            <v>鈴木　邦昭</v>
          </cell>
          <cell r="AW104">
            <v>94500</v>
          </cell>
          <cell r="AX104">
            <v>41576</v>
          </cell>
          <cell r="AY104">
            <v>41710</v>
          </cell>
          <cell r="AZ104" t="str">
            <v>菅原　健男</v>
          </cell>
          <cell r="BA104">
            <v>73500</v>
          </cell>
          <cell r="BB104">
            <v>41941</v>
          </cell>
          <cell r="BC104">
            <v>41933</v>
          </cell>
          <cell r="BD104" t="str">
            <v>松原　哲成</v>
          </cell>
          <cell r="BE104">
            <v>75600</v>
          </cell>
          <cell r="BF104">
            <v>42306</v>
          </cell>
          <cell r="BG104">
            <v>42257</v>
          </cell>
          <cell r="BH104" t="str">
            <v>加藤　保世明</v>
          </cell>
          <cell r="BI104" t="str">
            <v>木村　仁</v>
          </cell>
          <cell r="BJ104">
            <v>86400</v>
          </cell>
          <cell r="BK104">
            <v>42672</v>
          </cell>
          <cell r="BL104">
            <v>42685</v>
          </cell>
          <cell r="BM104" t="str">
            <v>加藤　保世明</v>
          </cell>
          <cell r="BN104">
            <v>64800</v>
          </cell>
          <cell r="BO104">
            <v>43037</v>
          </cell>
          <cell r="BP104" t="str">
            <v>優良産廃のためサーベなし、更新</v>
          </cell>
          <cell r="BS104">
            <v>43402</v>
          </cell>
          <cell r="BT104">
            <v>42849</v>
          </cell>
          <cell r="BU104" t="str">
            <v>加藤　保世明</v>
          </cell>
          <cell r="BX104">
            <v>43767</v>
          </cell>
          <cell r="BY104">
            <v>43362</v>
          </cell>
          <cell r="BZ104" t="str">
            <v>木村　仁</v>
          </cell>
          <cell r="CA104">
            <v>75600</v>
          </cell>
          <cell r="CB104">
            <v>44133</v>
          </cell>
          <cell r="CF104">
            <v>44498</v>
          </cell>
        </row>
        <row r="105">
          <cell r="B105" t="str">
            <v>株式会社大江設計</v>
          </cell>
          <cell r="C105" t="str">
            <v>認証辞退</v>
          </cell>
          <cell r="D105">
            <v>41</v>
          </cell>
          <cell r="E105" t="str">
            <v>50人未満</v>
          </cell>
          <cell r="F105" t="str">
            <v>測量設計業</v>
          </cell>
          <cell r="H105" t="str">
            <v>989-3292</v>
          </cell>
          <cell r="I105" t="str">
            <v>仙台市</v>
          </cell>
          <cell r="J105" t="str">
            <v>青葉区南吉成3-1-7</v>
          </cell>
          <cell r="K105" t="str">
            <v>022-303-4567</v>
          </cell>
          <cell r="L105" t="str">
            <v>022-303-4510</v>
          </cell>
          <cell r="M105" t="str">
            <v>補償部長　秋葉　桂太</v>
          </cell>
          <cell r="N105" t="str">
            <v>kei-akb45@ooe.co.jp</v>
          </cell>
          <cell r="T105" t="str">
            <v>ISO9001</v>
          </cell>
          <cell r="U105" t="str">
            <v>髙橋　淳市</v>
          </cell>
          <cell r="V105" t="str">
            <v>秋葉　桂太</v>
          </cell>
          <cell r="W105" t="str">
            <v>第3版</v>
          </cell>
          <cell r="X105">
            <v>39965</v>
          </cell>
          <cell r="Y105">
            <v>39989</v>
          </cell>
          <cell r="Z105" t="str">
            <v>松原　哲成</v>
          </cell>
          <cell r="AA105">
            <v>40002</v>
          </cell>
          <cell r="AB105" t="str">
            <v>松原　哲成</v>
          </cell>
          <cell r="AC105">
            <v>40088</v>
          </cell>
          <cell r="AD105" t="str">
            <v>松原　哲成</v>
          </cell>
          <cell r="AE105" t="str">
            <v>山下　健二</v>
          </cell>
          <cell r="AF105">
            <v>40099</v>
          </cell>
          <cell r="AG105" t="str">
            <v>山下　健二</v>
          </cell>
          <cell r="AH105" t="str">
            <v>澤田　毅一</v>
          </cell>
          <cell r="AI105">
            <v>40115</v>
          </cell>
          <cell r="AJ105">
            <v>273000</v>
          </cell>
          <cell r="AK105">
            <v>40480</v>
          </cell>
          <cell r="AL105">
            <v>40498</v>
          </cell>
          <cell r="AM105" t="str">
            <v>澤田　毅一</v>
          </cell>
          <cell r="AN105">
            <v>73500</v>
          </cell>
          <cell r="AO105">
            <v>40845</v>
          </cell>
          <cell r="AP105">
            <v>40863</v>
          </cell>
          <cell r="AQ105" t="str">
            <v>澤田　毅一</v>
          </cell>
          <cell r="AR105">
            <v>73500</v>
          </cell>
          <cell r="AS105">
            <v>41211</v>
          </cell>
          <cell r="AT105">
            <v>41247</v>
          </cell>
          <cell r="AU105" t="str">
            <v>澤田　毅一</v>
          </cell>
          <cell r="AV105" t="str">
            <v>鈴木　邦昭</v>
          </cell>
          <cell r="AW105">
            <v>94500</v>
          </cell>
          <cell r="AX105">
            <v>41576</v>
          </cell>
          <cell r="AY105">
            <v>41604</v>
          </cell>
          <cell r="AZ105" t="str">
            <v>鈴木　邦昭</v>
          </cell>
          <cell r="BA105">
            <v>73500</v>
          </cell>
          <cell r="BB105">
            <v>41941</v>
          </cell>
          <cell r="BC105">
            <v>41940</v>
          </cell>
          <cell r="BD105" t="str">
            <v>鈴木　邦昭</v>
          </cell>
          <cell r="BE105">
            <v>75600</v>
          </cell>
          <cell r="BF105">
            <v>42306</v>
          </cell>
          <cell r="BG105">
            <v>42303</v>
          </cell>
          <cell r="BH105" t="str">
            <v>鈴木　邦昭</v>
          </cell>
          <cell r="BI105" t="str">
            <v>加藤　保世明</v>
          </cell>
          <cell r="BJ105">
            <v>97200</v>
          </cell>
          <cell r="BK105">
            <v>42672</v>
          </cell>
          <cell r="BL105">
            <v>42668</v>
          </cell>
          <cell r="BM105" t="str">
            <v>加藤　保世明</v>
          </cell>
          <cell r="BN105">
            <v>75600</v>
          </cell>
          <cell r="BO105">
            <v>43037</v>
          </cell>
          <cell r="BP105">
            <v>43033</v>
          </cell>
          <cell r="BQ105" t="str">
            <v>加藤　保世明</v>
          </cell>
          <cell r="BR105">
            <v>75600</v>
          </cell>
          <cell r="BS105">
            <v>43402</v>
          </cell>
          <cell r="BT105">
            <v>43382</v>
          </cell>
          <cell r="BU105" t="str">
            <v>加藤　保世明</v>
          </cell>
          <cell r="BV105" t="str">
            <v>後藤　健一</v>
          </cell>
          <cell r="BW105">
            <v>97200</v>
          </cell>
          <cell r="BX105">
            <v>43767</v>
          </cell>
          <cell r="BY105">
            <v>43753</v>
          </cell>
          <cell r="BZ105" t="str">
            <v>加藤　保世明</v>
          </cell>
          <cell r="CA105">
            <v>77000</v>
          </cell>
          <cell r="CB105">
            <v>44133</v>
          </cell>
          <cell r="CC105">
            <v>44117</v>
          </cell>
          <cell r="CD105" t="str">
            <v>加藤　保世明</v>
          </cell>
          <cell r="CE105">
            <v>77000</v>
          </cell>
          <cell r="CF105">
            <v>44498</v>
          </cell>
        </row>
        <row r="106">
          <cell r="B106" t="str">
            <v>株式会社佐藤土木測量設計事務所</v>
          </cell>
          <cell r="C106" t="str">
            <v>2021.11は青木審査員</v>
          </cell>
          <cell r="D106">
            <v>22</v>
          </cell>
          <cell r="E106" t="str">
            <v>50人未満</v>
          </cell>
          <cell r="F106" t="str">
            <v>測量設計業</v>
          </cell>
          <cell r="H106" t="str">
            <v>986-0861</v>
          </cell>
          <cell r="I106" t="str">
            <v>宮城県石巻市</v>
          </cell>
          <cell r="J106" t="str">
            <v>蛇田字新西境谷地99-7</v>
          </cell>
          <cell r="K106" t="str">
            <v>0225-94-1091</v>
          </cell>
          <cell r="L106" t="str">
            <v>0225-94-1067</v>
          </cell>
          <cell r="M106" t="str">
            <v>技術部　技術二課　佐々木　久知</v>
          </cell>
          <cell r="N106" t="str">
            <v>h.sasaki@satoudoboku.jp</v>
          </cell>
          <cell r="O106" t="str">
            <v>mail@satoudoboku.jp</v>
          </cell>
          <cell r="T106" t="str">
            <v>ISO9001</v>
          </cell>
          <cell r="U106" t="str">
            <v>佐藤　吉則</v>
          </cell>
          <cell r="V106" t="str">
            <v>佐々木　久知</v>
          </cell>
          <cell r="W106" t="str">
            <v>第3版</v>
          </cell>
          <cell r="X106">
            <v>39622</v>
          </cell>
          <cell r="Y106">
            <v>39973</v>
          </cell>
          <cell r="Z106" t="str">
            <v>鴨田　憲</v>
          </cell>
          <cell r="AA106">
            <v>40013</v>
          </cell>
          <cell r="AB106" t="str">
            <v>鴨田　憲</v>
          </cell>
          <cell r="AC106">
            <v>40116</v>
          </cell>
          <cell r="AD106" t="str">
            <v>鴨田　憲</v>
          </cell>
          <cell r="AE106" t="str">
            <v>山下　健二</v>
          </cell>
          <cell r="AF106">
            <v>40134</v>
          </cell>
          <cell r="AG106" t="str">
            <v>山下　健二</v>
          </cell>
          <cell r="AH106" t="str">
            <v>五十嵐　暢</v>
          </cell>
          <cell r="AI106">
            <v>40147</v>
          </cell>
          <cell r="AJ106">
            <v>273000</v>
          </cell>
          <cell r="AK106">
            <v>40512</v>
          </cell>
          <cell r="AL106">
            <v>40536</v>
          </cell>
          <cell r="AM106" t="str">
            <v>五十嵐　暢</v>
          </cell>
          <cell r="AN106">
            <v>73500</v>
          </cell>
          <cell r="AO106">
            <v>40877</v>
          </cell>
          <cell r="AP106" t="str">
            <v>震災</v>
          </cell>
          <cell r="AQ106" t="str">
            <v>澤田　毅一</v>
          </cell>
          <cell r="AR106">
            <v>73500</v>
          </cell>
          <cell r="AS106">
            <v>41243</v>
          </cell>
          <cell r="AT106">
            <v>41578</v>
          </cell>
          <cell r="AU106" t="str">
            <v>山下　健二</v>
          </cell>
          <cell r="AV106" t="str">
            <v>青木　陽寿</v>
          </cell>
          <cell r="AW106">
            <v>94500</v>
          </cell>
          <cell r="AX106">
            <v>41608</v>
          </cell>
          <cell r="AY106" t="str">
            <v>震災</v>
          </cell>
          <cell r="AZ106" t="str">
            <v>鈴木　邦昭</v>
          </cell>
          <cell r="BA106">
            <v>73500</v>
          </cell>
          <cell r="BB106">
            <v>41973</v>
          </cell>
          <cell r="BC106">
            <v>41964</v>
          </cell>
          <cell r="BD106" t="str">
            <v>山下　健二</v>
          </cell>
          <cell r="BE106">
            <v>75600</v>
          </cell>
          <cell r="BF106">
            <v>42338</v>
          </cell>
          <cell r="BG106">
            <v>42265</v>
          </cell>
          <cell r="BH106" t="str">
            <v>山下　健二</v>
          </cell>
          <cell r="BI106" t="str">
            <v>青木　陽寿</v>
          </cell>
          <cell r="BJ106">
            <v>97200</v>
          </cell>
          <cell r="BK106">
            <v>42704</v>
          </cell>
          <cell r="BL106">
            <v>42650</v>
          </cell>
          <cell r="BM106" t="str">
            <v>青木　陽寿</v>
          </cell>
          <cell r="BN106">
            <v>75600</v>
          </cell>
          <cell r="BO106">
            <v>43069</v>
          </cell>
          <cell r="BP106">
            <v>43021</v>
          </cell>
          <cell r="BQ106" t="str">
            <v>青木　陽寿</v>
          </cell>
          <cell r="BR106">
            <v>75600</v>
          </cell>
          <cell r="BS106">
            <v>43434</v>
          </cell>
          <cell r="BT106">
            <v>43357</v>
          </cell>
          <cell r="BU106" t="str">
            <v>青木　陽寿</v>
          </cell>
          <cell r="BV106" t="str">
            <v>田中　菜摘</v>
          </cell>
          <cell r="BW106">
            <v>97200</v>
          </cell>
          <cell r="BX106">
            <v>43799</v>
          </cell>
          <cell r="BY106">
            <v>43721</v>
          </cell>
          <cell r="BZ106" t="str">
            <v>青木　陽寿</v>
          </cell>
          <cell r="CA106">
            <v>75600</v>
          </cell>
          <cell r="CB106">
            <v>44165</v>
          </cell>
          <cell r="CC106">
            <v>44117</v>
          </cell>
          <cell r="CD106" t="str">
            <v>加藤　保世明</v>
          </cell>
          <cell r="CE106">
            <v>77000</v>
          </cell>
          <cell r="CF106">
            <v>44530</v>
          </cell>
        </row>
        <row r="107">
          <cell r="B107" t="str">
            <v>株式会社ヤマゼン雁部組</v>
          </cell>
          <cell r="C107" t="str">
            <v>2021.11は青木審査員</v>
          </cell>
          <cell r="D107">
            <v>10</v>
          </cell>
          <cell r="E107" t="str">
            <v>50人未満</v>
          </cell>
          <cell r="F107" t="str">
            <v>建設業</v>
          </cell>
          <cell r="H107" t="str">
            <v>986-2135</v>
          </cell>
          <cell r="I107" t="str">
            <v>宮城県石巻市</v>
          </cell>
          <cell r="J107" t="str">
            <v>渡波字念仏壇72-4</v>
          </cell>
          <cell r="K107" t="str">
            <v>0225-97-4644</v>
          </cell>
          <cell r="L107" t="str">
            <v>0225-24-2964</v>
          </cell>
          <cell r="M107" t="str">
            <v>代表取締役　雁部善一/雁部美智子/菱沼文信</v>
          </cell>
          <cell r="N107" t="str">
            <v>y-g-007@mbr.nifty.com</v>
          </cell>
          <cell r="O107" t="str">
            <v>y-ganbe@nifty.com</v>
          </cell>
          <cell r="T107" t="str">
            <v>ISO9001</v>
          </cell>
          <cell r="U107" t="str">
            <v>佐藤　吉則</v>
          </cell>
          <cell r="V107" t="str">
            <v>佐々木　久知</v>
          </cell>
          <cell r="W107" t="str">
            <v>第3版</v>
          </cell>
          <cell r="X107">
            <v>39952</v>
          </cell>
          <cell r="Y107">
            <v>39996</v>
          </cell>
          <cell r="Z107" t="str">
            <v>松原　哲成</v>
          </cell>
          <cell r="AA107">
            <v>40018</v>
          </cell>
          <cell r="AB107" t="str">
            <v>松原　哲成</v>
          </cell>
          <cell r="AC107">
            <v>40126</v>
          </cell>
          <cell r="AD107" t="str">
            <v>松原　哲成</v>
          </cell>
          <cell r="AE107" t="str">
            <v>五十嵐　暢</v>
          </cell>
          <cell r="AF107">
            <v>40149</v>
          </cell>
          <cell r="AG107" t="str">
            <v>五十嵐　暢</v>
          </cell>
          <cell r="AH107" t="str">
            <v>鴨田　憲</v>
          </cell>
          <cell r="AI107">
            <v>40159</v>
          </cell>
          <cell r="AJ107">
            <v>252000</v>
          </cell>
          <cell r="AK107">
            <v>40524</v>
          </cell>
          <cell r="AL107">
            <v>40532</v>
          </cell>
          <cell r="AM107" t="str">
            <v>鴨田　憲</v>
          </cell>
          <cell r="AN107">
            <v>63000</v>
          </cell>
          <cell r="AO107">
            <v>40889</v>
          </cell>
          <cell r="AP107">
            <v>41246</v>
          </cell>
          <cell r="AQ107" t="str">
            <v>松原　哲成</v>
          </cell>
          <cell r="AR107">
            <v>73500</v>
          </cell>
          <cell r="AS107">
            <v>41255</v>
          </cell>
          <cell r="AT107">
            <v>41346</v>
          </cell>
          <cell r="AU107" t="str">
            <v>松原　哲成</v>
          </cell>
          <cell r="AV107" t="str">
            <v>加藤　保世明</v>
          </cell>
          <cell r="AW107">
            <v>94500</v>
          </cell>
          <cell r="AX107">
            <v>41620</v>
          </cell>
          <cell r="AY107">
            <v>41624</v>
          </cell>
          <cell r="AZ107" t="str">
            <v>加藤　保世明</v>
          </cell>
          <cell r="BA107">
            <v>73500</v>
          </cell>
          <cell r="BB107">
            <v>41985</v>
          </cell>
          <cell r="BC107">
            <v>41964</v>
          </cell>
          <cell r="BD107" t="str">
            <v>山下　健二</v>
          </cell>
          <cell r="BE107">
            <v>75600</v>
          </cell>
          <cell r="BF107">
            <v>42350</v>
          </cell>
          <cell r="BG107">
            <v>42265</v>
          </cell>
          <cell r="BH107" t="str">
            <v>山下　健二</v>
          </cell>
          <cell r="BI107" t="str">
            <v>青木　陽寿</v>
          </cell>
          <cell r="BJ107">
            <v>97200</v>
          </cell>
          <cell r="BK107">
            <v>42716</v>
          </cell>
          <cell r="BL107">
            <v>42650</v>
          </cell>
          <cell r="BM107" t="str">
            <v>青木　陽寿</v>
          </cell>
          <cell r="BN107">
            <v>75600</v>
          </cell>
          <cell r="BO107">
            <v>43081</v>
          </cell>
          <cell r="BP107">
            <v>43021</v>
          </cell>
          <cell r="BQ107" t="str">
            <v>青木　陽寿</v>
          </cell>
          <cell r="BR107">
            <v>75600</v>
          </cell>
          <cell r="BS107">
            <v>43446</v>
          </cell>
          <cell r="BT107">
            <v>43357</v>
          </cell>
          <cell r="BU107" t="str">
            <v>青木　陽寿</v>
          </cell>
          <cell r="BV107" t="str">
            <v>田中　菜摘</v>
          </cell>
          <cell r="BW107">
            <v>97200</v>
          </cell>
          <cell r="BX107">
            <v>43811</v>
          </cell>
          <cell r="BY107">
            <v>43721</v>
          </cell>
          <cell r="BZ107" t="str">
            <v>青木　陽寿</v>
          </cell>
          <cell r="CA107">
            <v>75600</v>
          </cell>
          <cell r="CB107">
            <v>44177</v>
          </cell>
          <cell r="CC107">
            <v>44099</v>
          </cell>
          <cell r="CD107" t="str">
            <v>田中　菜摘</v>
          </cell>
          <cell r="CE107">
            <v>77000</v>
          </cell>
          <cell r="CF107">
            <v>44542</v>
          </cell>
        </row>
        <row r="108">
          <cell r="B108" t="str">
            <v>株式会社髙工</v>
          </cell>
          <cell r="C108" t="str">
            <v>認証辞退</v>
          </cell>
          <cell r="D108">
            <v>21</v>
          </cell>
          <cell r="E108" t="str">
            <v>50人未満</v>
          </cell>
          <cell r="F108" t="str">
            <v>建設業</v>
          </cell>
          <cell r="H108" t="str">
            <v>983-0045</v>
          </cell>
          <cell r="I108" t="str">
            <v>仙台市</v>
          </cell>
          <cell r="J108" t="str">
            <v>宮城野区宮城野1-28-1</v>
          </cell>
          <cell r="K108" t="str">
            <v>022-297-3344</v>
          </cell>
          <cell r="L108" t="str">
            <v>022-297-3258</v>
          </cell>
          <cell r="M108" t="str">
            <v>営業部　部長　高橋秀幸</v>
          </cell>
          <cell r="N108" t="str">
            <v>takakou@ninus.ocn.ne.jp</v>
          </cell>
          <cell r="O108" t="str">
            <v>y-ganbe@nifty.com</v>
          </cell>
          <cell r="T108" t="str">
            <v>ISO9001</v>
          </cell>
          <cell r="U108" t="str">
            <v>髙橋　圭</v>
          </cell>
          <cell r="V108" t="str">
            <v>齋藤　明</v>
          </cell>
          <cell r="W108" t="str">
            <v>第3版</v>
          </cell>
          <cell r="X108">
            <v>39934</v>
          </cell>
          <cell r="Y108">
            <v>39988</v>
          </cell>
          <cell r="Z108" t="str">
            <v>菅原　健男</v>
          </cell>
          <cell r="AA108">
            <v>40067</v>
          </cell>
          <cell r="AB108" t="str">
            <v>菅原　健男</v>
          </cell>
          <cell r="AC108">
            <v>40130</v>
          </cell>
          <cell r="AD108" t="str">
            <v>菅原　健男</v>
          </cell>
          <cell r="AE108" t="str">
            <v>木村　仁</v>
          </cell>
          <cell r="AF108">
            <v>40150</v>
          </cell>
          <cell r="AG108" t="str">
            <v>木村　仁</v>
          </cell>
          <cell r="AH108" t="str">
            <v>松原　哲成</v>
          </cell>
          <cell r="AI108">
            <v>40159</v>
          </cell>
          <cell r="AJ108">
            <v>273000</v>
          </cell>
          <cell r="AK108">
            <v>40524</v>
          </cell>
          <cell r="AL108">
            <v>40522</v>
          </cell>
          <cell r="AM108" t="str">
            <v>松原　哲成</v>
          </cell>
          <cell r="AN108">
            <v>73500</v>
          </cell>
          <cell r="AO108">
            <v>40889</v>
          </cell>
          <cell r="AP108">
            <v>40927</v>
          </cell>
          <cell r="AQ108" t="str">
            <v>松原　哲成</v>
          </cell>
          <cell r="AR108">
            <v>73500</v>
          </cell>
          <cell r="AS108">
            <v>41255</v>
          </cell>
          <cell r="AT108">
            <v>41291</v>
          </cell>
          <cell r="AU108" t="str">
            <v>松原　哲成</v>
          </cell>
          <cell r="AV108" t="str">
            <v>鈴木　邦昭</v>
          </cell>
          <cell r="AW108">
            <v>94500</v>
          </cell>
          <cell r="AX108">
            <v>41620</v>
          </cell>
          <cell r="AY108">
            <v>41621</v>
          </cell>
          <cell r="AZ108" t="str">
            <v>鈴木　邦昭</v>
          </cell>
          <cell r="BA108">
            <v>73500</v>
          </cell>
          <cell r="BB108">
            <v>41985</v>
          </cell>
          <cell r="BC108">
            <v>41970</v>
          </cell>
          <cell r="BD108" t="str">
            <v>加藤　保世明</v>
          </cell>
          <cell r="BE108">
            <v>75600</v>
          </cell>
          <cell r="BF108">
            <v>42350</v>
          </cell>
          <cell r="BG108">
            <v>42307</v>
          </cell>
          <cell r="BH108" t="str">
            <v>加藤　保世明</v>
          </cell>
          <cell r="BI108" t="str">
            <v>木村　仁</v>
          </cell>
          <cell r="BJ108">
            <v>97200</v>
          </cell>
          <cell r="BK108">
            <v>42716</v>
          </cell>
          <cell r="BL108">
            <v>42683</v>
          </cell>
          <cell r="BM108" t="str">
            <v>加藤　保世明</v>
          </cell>
          <cell r="BN108">
            <v>75600</v>
          </cell>
          <cell r="BO108">
            <v>43081</v>
          </cell>
          <cell r="BP108">
            <v>43061</v>
          </cell>
          <cell r="BQ108" t="str">
            <v>加藤　保世明</v>
          </cell>
          <cell r="BR108">
            <v>75600</v>
          </cell>
          <cell r="BS108">
            <v>43446</v>
          </cell>
          <cell r="BT108">
            <v>43391</v>
          </cell>
          <cell r="BU108" t="str">
            <v>加藤　保世明</v>
          </cell>
          <cell r="BV108" t="str">
            <v>奥平　直人</v>
          </cell>
          <cell r="BW108">
            <v>97200</v>
          </cell>
          <cell r="BX108">
            <v>43811</v>
          </cell>
          <cell r="BY108">
            <v>43776</v>
          </cell>
          <cell r="BZ108" t="str">
            <v>加藤　保世明</v>
          </cell>
          <cell r="CA108">
            <v>77000</v>
          </cell>
          <cell r="CB108">
            <v>44177</v>
          </cell>
          <cell r="CC108">
            <v>44174</v>
          </cell>
          <cell r="CD108" t="str">
            <v>加藤　保世明</v>
          </cell>
          <cell r="CE108">
            <v>77000</v>
          </cell>
          <cell r="CF108">
            <v>44542</v>
          </cell>
        </row>
        <row r="109">
          <cell r="B109" t="str">
            <v>シグマ建工株式会社</v>
          </cell>
          <cell r="C109" t="str">
            <v>※</v>
          </cell>
          <cell r="D109">
            <v>12</v>
          </cell>
          <cell r="E109" t="str">
            <v>50人未満</v>
          </cell>
          <cell r="F109" t="str">
            <v>建設業</v>
          </cell>
          <cell r="H109" t="str">
            <v>986-0011</v>
          </cell>
          <cell r="I109" t="str">
            <v>宮城県石巻市</v>
          </cell>
          <cell r="J109" t="str">
            <v>湊字須賀松4-7</v>
          </cell>
          <cell r="K109" t="str">
            <v>0225-23-0258</v>
          </cell>
          <cell r="L109" t="str">
            <v>0225-23-0387</v>
          </cell>
          <cell r="M109" t="str">
            <v>髙橋美幸</v>
          </cell>
          <cell r="N109" t="str">
            <v>shiguma@tkcnet.ne.jp</v>
          </cell>
          <cell r="R109" t="str">
            <v>2023.1月アンケート　次回も加藤審査員希望</v>
          </cell>
          <cell r="S109" t="str">
            <v>2015年3月16日住所移転、2017年10人未満→50人未満</v>
          </cell>
          <cell r="T109" t="str">
            <v>ISO9001</v>
          </cell>
          <cell r="U109" t="str">
            <v>阿部　一郎</v>
          </cell>
          <cell r="V109" t="str">
            <v>髙橋　美幸</v>
          </cell>
          <cell r="W109" t="str">
            <v>第3版</v>
          </cell>
          <cell r="X109">
            <v>39904</v>
          </cell>
          <cell r="Y109">
            <v>39928</v>
          </cell>
          <cell r="Z109" t="str">
            <v>木村　仁</v>
          </cell>
          <cell r="AA109">
            <v>40019</v>
          </cell>
          <cell r="AB109" t="str">
            <v>木村　仁</v>
          </cell>
          <cell r="AC109">
            <v>40115</v>
          </cell>
          <cell r="AD109" t="str">
            <v>木村　仁</v>
          </cell>
          <cell r="AE109" t="str">
            <v>松原　哲成</v>
          </cell>
          <cell r="AF109">
            <v>40145</v>
          </cell>
          <cell r="AG109" t="str">
            <v>松原　哲成</v>
          </cell>
          <cell r="AH109" t="str">
            <v>三沢　亮一</v>
          </cell>
          <cell r="AI109">
            <v>40159</v>
          </cell>
          <cell r="AJ109">
            <v>252000</v>
          </cell>
          <cell r="AK109">
            <v>40524</v>
          </cell>
          <cell r="AL109">
            <v>40537</v>
          </cell>
          <cell r="AM109" t="str">
            <v>三沢　亮一</v>
          </cell>
          <cell r="AN109">
            <v>63000</v>
          </cell>
          <cell r="AO109">
            <v>40889</v>
          </cell>
          <cell r="AP109" t="str">
            <v>震災</v>
          </cell>
          <cell r="AQ109" t="str">
            <v>松原　哲成</v>
          </cell>
          <cell r="AR109">
            <v>73500</v>
          </cell>
          <cell r="AS109">
            <v>41255</v>
          </cell>
          <cell r="AT109">
            <v>41713</v>
          </cell>
          <cell r="AU109" t="str">
            <v>松原　哲成</v>
          </cell>
          <cell r="AV109" t="str">
            <v>鴨田　憲</v>
          </cell>
          <cell r="AW109">
            <v>84000</v>
          </cell>
          <cell r="AX109">
            <v>41620</v>
          </cell>
          <cell r="AY109" t="str">
            <v>震災</v>
          </cell>
          <cell r="AZ109" t="str">
            <v>鈴木　邦昭</v>
          </cell>
          <cell r="BA109">
            <v>73500</v>
          </cell>
          <cell r="BB109">
            <v>41985</v>
          </cell>
          <cell r="BC109">
            <v>42063</v>
          </cell>
          <cell r="BD109" t="str">
            <v>加藤　保世明</v>
          </cell>
          <cell r="BE109">
            <v>64800</v>
          </cell>
          <cell r="BF109">
            <v>42350</v>
          </cell>
          <cell r="BG109">
            <v>42338</v>
          </cell>
          <cell r="BH109" t="str">
            <v>加藤　保世明</v>
          </cell>
          <cell r="BI109" t="str">
            <v>木村　仁</v>
          </cell>
          <cell r="BJ109">
            <v>86400</v>
          </cell>
          <cell r="BK109">
            <v>42716</v>
          </cell>
          <cell r="BL109">
            <v>42703</v>
          </cell>
          <cell r="BM109" t="str">
            <v>加藤　保世明</v>
          </cell>
          <cell r="BN109">
            <v>64800</v>
          </cell>
          <cell r="BO109">
            <v>43081</v>
          </cell>
          <cell r="BP109">
            <v>43066</v>
          </cell>
          <cell r="BQ109" t="str">
            <v>加藤　保世明</v>
          </cell>
          <cell r="BR109">
            <v>75600</v>
          </cell>
          <cell r="BS109">
            <v>43446</v>
          </cell>
          <cell r="BT109">
            <v>43423</v>
          </cell>
          <cell r="BU109" t="str">
            <v>加藤　保世明</v>
          </cell>
          <cell r="BV109" t="str">
            <v>木村　仁</v>
          </cell>
          <cell r="BW109">
            <v>97200</v>
          </cell>
          <cell r="BX109">
            <v>43811</v>
          </cell>
          <cell r="BY109">
            <v>43810</v>
          </cell>
          <cell r="BZ109" t="str">
            <v>加藤　保世明</v>
          </cell>
          <cell r="CA109">
            <v>77000</v>
          </cell>
          <cell r="CB109">
            <v>44177</v>
          </cell>
          <cell r="CC109">
            <v>44174</v>
          </cell>
          <cell r="CD109" t="str">
            <v>加藤　保世明</v>
          </cell>
          <cell r="CE109">
            <v>77000</v>
          </cell>
          <cell r="CF109">
            <v>44542</v>
          </cell>
        </row>
        <row r="110">
          <cell r="B110" t="str">
            <v>株式会社古川測量設計事務所</v>
          </cell>
          <cell r="C110" t="str">
            <v>※★</v>
          </cell>
          <cell r="D110">
            <v>19</v>
          </cell>
          <cell r="E110" t="str">
            <v>50人未満</v>
          </cell>
          <cell r="F110" t="str">
            <v>一般土木構造物等の調査、測量、設計業</v>
          </cell>
          <cell r="H110" t="str">
            <v>989-6143</v>
          </cell>
          <cell r="I110" t="str">
            <v>宮城県大崎市</v>
          </cell>
          <cell r="J110" t="str">
            <v>古川中里3-11-41</v>
          </cell>
          <cell r="K110" t="str">
            <v>0229-23-8833</v>
          </cell>
          <cell r="L110" t="str">
            <v>0229-23-8835</v>
          </cell>
          <cell r="M110" t="str">
            <v>環境管理室　土井祐之</v>
          </cell>
          <cell r="N110" t="str">
            <v>h-doi@furusoku.jp</v>
          </cell>
          <cell r="O110" t="str">
            <v>t-sugaluara@ｆurusoku.jp</v>
          </cell>
          <cell r="P110" t="str">
            <v>k-takahashi@furusoku.jp</v>
          </cell>
          <cell r="Q110" t="str">
            <v>2022.4.12石巻市区画整理に伴う住居表示変更あり
旧：湊字須賀松→湊東</v>
          </cell>
          <cell r="R110" t="str">
            <v>★木村審査員</v>
          </cell>
          <cell r="S110" t="str">
            <v>2021.6月代表変更 阿部一郎様→阿部勝子様へ2015年3月16日住所移転、2017年10人未満→50人未満</v>
          </cell>
          <cell r="T110" t="str">
            <v>ISO9001</v>
          </cell>
          <cell r="U110" t="str">
            <v>佐藤　重</v>
          </cell>
          <cell r="V110" t="str">
            <v>大場　康弘</v>
          </cell>
          <cell r="W110" t="str">
            <v>第3版</v>
          </cell>
          <cell r="X110">
            <v>40001</v>
          </cell>
          <cell r="Y110">
            <v>40029</v>
          </cell>
          <cell r="Z110" t="str">
            <v>山下　健二</v>
          </cell>
          <cell r="AA110">
            <v>40101</v>
          </cell>
          <cell r="AB110" t="str">
            <v>山下　健二</v>
          </cell>
          <cell r="AC110">
            <v>40148</v>
          </cell>
          <cell r="AD110" t="str">
            <v>山下　健二</v>
          </cell>
          <cell r="AE110" t="str">
            <v>松原　哲成</v>
          </cell>
          <cell r="AF110">
            <v>40152</v>
          </cell>
          <cell r="AG110" t="str">
            <v>松原　哲成</v>
          </cell>
          <cell r="AH110" t="str">
            <v>菅原　健男</v>
          </cell>
          <cell r="AI110">
            <v>40159</v>
          </cell>
          <cell r="AJ110">
            <v>273000</v>
          </cell>
          <cell r="AK110">
            <v>40524</v>
          </cell>
          <cell r="AL110">
            <v>40515</v>
          </cell>
          <cell r="AM110" t="str">
            <v>菅原　健男</v>
          </cell>
          <cell r="AN110">
            <v>73500</v>
          </cell>
          <cell r="AO110">
            <v>40889</v>
          </cell>
          <cell r="AP110">
            <v>40896</v>
          </cell>
          <cell r="AQ110" t="str">
            <v>菅原　健男</v>
          </cell>
          <cell r="AR110">
            <v>73500</v>
          </cell>
          <cell r="AS110">
            <v>41255</v>
          </cell>
          <cell r="AT110">
            <v>41291</v>
          </cell>
          <cell r="AU110" t="str">
            <v>菅原　健男</v>
          </cell>
          <cell r="AV110" t="str">
            <v>山下　健二</v>
          </cell>
          <cell r="AW110">
            <v>94500</v>
          </cell>
          <cell r="AX110">
            <v>41620</v>
          </cell>
          <cell r="AY110">
            <v>41614</v>
          </cell>
          <cell r="AZ110" t="str">
            <v>山下　健二</v>
          </cell>
          <cell r="BA110">
            <v>73500</v>
          </cell>
          <cell r="BB110">
            <v>41985</v>
          </cell>
          <cell r="BC110">
            <v>42034</v>
          </cell>
          <cell r="BD110" t="str">
            <v>山下　健二</v>
          </cell>
          <cell r="BE110">
            <v>75600</v>
          </cell>
          <cell r="BF110">
            <v>42350</v>
          </cell>
          <cell r="BG110">
            <v>42307</v>
          </cell>
          <cell r="BH110" t="str">
            <v>山下　健二</v>
          </cell>
          <cell r="BI110" t="str">
            <v>松原　哲成</v>
          </cell>
          <cell r="BJ110">
            <v>97200</v>
          </cell>
          <cell r="BK110">
            <v>42716</v>
          </cell>
          <cell r="BL110">
            <v>42696</v>
          </cell>
          <cell r="BM110" t="str">
            <v>加藤　保世明</v>
          </cell>
          <cell r="BN110">
            <v>75600</v>
          </cell>
          <cell r="BO110">
            <v>43081</v>
          </cell>
          <cell r="BP110">
            <v>43035</v>
          </cell>
          <cell r="BQ110" t="str">
            <v>松原　哲成</v>
          </cell>
          <cell r="BR110">
            <v>75600</v>
          </cell>
          <cell r="BS110">
            <v>43446</v>
          </cell>
          <cell r="BT110">
            <v>43395</v>
          </cell>
          <cell r="BU110" t="str">
            <v>山下　健二</v>
          </cell>
          <cell r="BV110" t="str">
            <v>田中　菜摘</v>
          </cell>
          <cell r="BW110">
            <v>97200</v>
          </cell>
          <cell r="BX110">
            <v>43811</v>
          </cell>
          <cell r="BY110">
            <v>43775</v>
          </cell>
          <cell r="BZ110" t="str">
            <v>山下　健二</v>
          </cell>
          <cell r="CA110">
            <v>77000</v>
          </cell>
          <cell r="CB110">
            <v>44177</v>
          </cell>
          <cell r="CC110">
            <v>44169</v>
          </cell>
          <cell r="CD110" t="str">
            <v>加藤　保世明</v>
          </cell>
          <cell r="CE110">
            <v>77000</v>
          </cell>
          <cell r="CF110">
            <v>44542</v>
          </cell>
        </row>
        <row r="111">
          <cell r="B111" t="str">
            <v>株式会社伊藤工業所</v>
          </cell>
          <cell r="D111">
            <v>9</v>
          </cell>
          <cell r="E111" t="str">
            <v>10人未満</v>
          </cell>
          <cell r="F111" t="str">
            <v>管工事業</v>
          </cell>
          <cell r="H111" t="str">
            <v>983-0836</v>
          </cell>
          <cell r="I111" t="str">
            <v>仙台市</v>
          </cell>
          <cell r="J111" t="str">
            <v>宮城野区幸町一丁目7-33</v>
          </cell>
          <cell r="K111" t="str">
            <v>022-219-8155</v>
          </cell>
          <cell r="L111" t="str">
            <v>022-219-8156</v>
          </cell>
          <cell r="M111" t="str">
            <v>経理　松澤　美智子</v>
          </cell>
          <cell r="N111" t="str">
            <v>ito-511@m5.dion.ne.jp</v>
          </cell>
          <cell r="O111" t="str">
            <v>t-sugaluara@ｆurusoku.jp</v>
          </cell>
          <cell r="P111" t="str">
            <v>k-takahashi@furusoku.jp</v>
          </cell>
          <cell r="R111" t="str">
            <v>松原審査員希望</v>
          </cell>
          <cell r="S111" t="str">
            <v>2022.10代表変更あり(前：佐藤  重→新：鹿又  義則)</v>
          </cell>
          <cell r="T111" t="str">
            <v>ISO9001</v>
          </cell>
          <cell r="U111" t="str">
            <v>阿部　良男</v>
          </cell>
          <cell r="V111" t="str">
            <v>阿部　良二</v>
          </cell>
          <cell r="W111" t="str">
            <v>第3版</v>
          </cell>
          <cell r="X111">
            <v>39876</v>
          </cell>
          <cell r="Y111">
            <v>39913</v>
          </cell>
          <cell r="Z111" t="str">
            <v>松原　哲成</v>
          </cell>
          <cell r="AA111">
            <v>39998</v>
          </cell>
          <cell r="AB111" t="str">
            <v>松原　哲成</v>
          </cell>
          <cell r="AC111">
            <v>40107</v>
          </cell>
          <cell r="AD111" t="str">
            <v>松原　哲成</v>
          </cell>
          <cell r="AE111" t="str">
            <v>山下　健二</v>
          </cell>
          <cell r="AF111">
            <v>40149</v>
          </cell>
          <cell r="AG111" t="str">
            <v>山下　健二</v>
          </cell>
          <cell r="AH111" t="str">
            <v>菅原　健男</v>
          </cell>
          <cell r="AI111">
            <v>40159</v>
          </cell>
          <cell r="AJ111">
            <v>252000</v>
          </cell>
          <cell r="AK111">
            <v>40524</v>
          </cell>
          <cell r="AL111">
            <v>40519</v>
          </cell>
          <cell r="AM111" t="str">
            <v>菅原　健男</v>
          </cell>
          <cell r="AN111">
            <v>63000</v>
          </cell>
          <cell r="AO111">
            <v>40889</v>
          </cell>
          <cell r="AP111">
            <v>40956</v>
          </cell>
          <cell r="AQ111" t="str">
            <v>菅原　健男</v>
          </cell>
          <cell r="AR111">
            <v>63000</v>
          </cell>
          <cell r="AS111">
            <v>41255</v>
          </cell>
          <cell r="AT111">
            <v>41245</v>
          </cell>
          <cell r="AU111" t="str">
            <v>菅原　健男</v>
          </cell>
          <cell r="AV111" t="str">
            <v>松原　哲成</v>
          </cell>
          <cell r="AW111">
            <v>84000</v>
          </cell>
          <cell r="AX111">
            <v>41620</v>
          </cell>
          <cell r="AY111">
            <v>41608</v>
          </cell>
          <cell r="AZ111" t="str">
            <v>松原　哲成</v>
          </cell>
          <cell r="BA111">
            <v>63000</v>
          </cell>
          <cell r="BB111">
            <v>41985</v>
          </cell>
          <cell r="BC111">
            <v>42035</v>
          </cell>
          <cell r="BD111" t="str">
            <v>松原　哲成</v>
          </cell>
          <cell r="BE111">
            <v>64800</v>
          </cell>
          <cell r="BF111">
            <v>42350</v>
          </cell>
          <cell r="BG111">
            <v>42315</v>
          </cell>
          <cell r="BH111" t="str">
            <v>松原　哲成</v>
          </cell>
          <cell r="BI111" t="str">
            <v>佐々木　義朗</v>
          </cell>
          <cell r="BJ111">
            <v>86400</v>
          </cell>
          <cell r="BK111">
            <v>42716</v>
          </cell>
          <cell r="BL111">
            <v>42693</v>
          </cell>
          <cell r="BM111" t="str">
            <v>松原　哲成</v>
          </cell>
          <cell r="BN111">
            <v>64800</v>
          </cell>
          <cell r="BO111">
            <v>43081</v>
          </cell>
          <cell r="BP111">
            <v>43015</v>
          </cell>
          <cell r="BQ111" t="str">
            <v>松原　哲成</v>
          </cell>
          <cell r="BR111">
            <v>64800</v>
          </cell>
          <cell r="BS111">
            <v>43446</v>
          </cell>
          <cell r="BT111">
            <v>43393</v>
          </cell>
          <cell r="BU111" t="str">
            <v>松原　哲成</v>
          </cell>
          <cell r="BV111" t="str">
            <v>佐々木　義朗</v>
          </cell>
          <cell r="BW111">
            <v>86400</v>
          </cell>
          <cell r="BX111">
            <v>43811</v>
          </cell>
          <cell r="BY111">
            <v>43781</v>
          </cell>
          <cell r="BZ111" t="str">
            <v>松原　哲成</v>
          </cell>
          <cell r="CA111">
            <v>66000</v>
          </cell>
          <cell r="CB111">
            <v>44177</v>
          </cell>
          <cell r="CC111">
            <v>44139</v>
          </cell>
          <cell r="CD111" t="str">
            <v>山下　健二</v>
          </cell>
          <cell r="CE111">
            <v>77000</v>
          </cell>
          <cell r="CF111">
            <v>44542</v>
          </cell>
        </row>
        <row r="112">
          <cell r="B112" t="str">
            <v>奥田建設株式会社　※ISOへ移行</v>
          </cell>
          <cell r="D112" t="str">
            <v>100人未満</v>
          </cell>
          <cell r="E112" t="str">
            <v>従業員の数を入れて下さい</v>
          </cell>
          <cell r="F112" t="str">
            <v>建設業</v>
          </cell>
          <cell r="H112" t="str">
            <v>980-0871</v>
          </cell>
          <cell r="I112" t="str">
            <v>仙台市</v>
          </cell>
          <cell r="J112" t="str">
            <v>青葉区八幡6-9-1</v>
          </cell>
          <cell r="K112" t="str">
            <v>022-275-2311</v>
          </cell>
          <cell r="L112" t="str">
            <v>022-275-3273</v>
          </cell>
          <cell r="M112" t="str">
            <v>環境管理室長　和泉良栄/環境管理室責任者　佐藤勝裕</v>
          </cell>
          <cell r="N112" t="str">
            <v>izumi@okuda.ne.jp</v>
          </cell>
          <cell r="O112" t="str">
            <v>info@okuda.ne.jp</v>
          </cell>
          <cell r="P112" t="str">
            <v>izumi@okuda.ne.jp</v>
          </cell>
          <cell r="R112" t="str">
            <v>松原審査員希望</v>
          </cell>
          <cell r="S112" t="str">
            <v>2020.9.17第8次サーベイ申込時人数変更9→10人へ</v>
          </cell>
          <cell r="U112" t="str">
            <v>奥田　智</v>
          </cell>
          <cell r="V112" t="str">
            <v>阿部　良二</v>
          </cell>
          <cell r="W112" t="str">
            <v>第3版</v>
          </cell>
          <cell r="X112">
            <v>39923</v>
          </cell>
          <cell r="Y112">
            <v>39947</v>
          </cell>
          <cell r="Z112" t="str">
            <v>松原　哲成</v>
          </cell>
          <cell r="AA112">
            <v>39988</v>
          </cell>
          <cell r="AB112" t="str">
            <v>松原　哲成</v>
          </cell>
          <cell r="AC112">
            <v>40143</v>
          </cell>
          <cell r="AD112" t="str">
            <v>松原　哲成</v>
          </cell>
          <cell r="AE112" t="str">
            <v>五十嵐　暢</v>
          </cell>
          <cell r="AF112">
            <v>40161</v>
          </cell>
          <cell r="AG112" t="str">
            <v>五十嵐　暢</v>
          </cell>
          <cell r="AH112" t="str">
            <v>鴨田　憲</v>
          </cell>
          <cell r="AI112">
            <v>40175</v>
          </cell>
          <cell r="AJ112">
            <v>315000</v>
          </cell>
          <cell r="AK112">
            <v>40540</v>
          </cell>
          <cell r="AL112">
            <v>40533</v>
          </cell>
          <cell r="AM112" t="str">
            <v>鴨田　憲</v>
          </cell>
          <cell r="AN112">
            <v>84000</v>
          </cell>
          <cell r="AO112">
            <v>40905</v>
          </cell>
          <cell r="AP112">
            <v>40956</v>
          </cell>
          <cell r="AQ112" t="str">
            <v>菅原　健男</v>
          </cell>
          <cell r="AR112">
            <v>63000</v>
          </cell>
          <cell r="AS112">
            <v>41271</v>
          </cell>
          <cell r="AT112">
            <v>41271</v>
          </cell>
          <cell r="AU112" t="str">
            <v>菅原　健男</v>
          </cell>
          <cell r="AV112" t="str">
            <v>山下　健二</v>
          </cell>
          <cell r="AW112">
            <v>115000</v>
          </cell>
          <cell r="AX112">
            <v>41636</v>
          </cell>
          <cell r="AY112">
            <v>41667</v>
          </cell>
          <cell r="AZ112" t="str">
            <v>山下　健二</v>
          </cell>
          <cell r="BA112">
            <v>94500</v>
          </cell>
          <cell r="BB112">
            <v>42001</v>
          </cell>
          <cell r="BC112">
            <v>42035</v>
          </cell>
          <cell r="BD112" t="str">
            <v>松原　哲成</v>
          </cell>
          <cell r="BE112">
            <v>64800</v>
          </cell>
          <cell r="BF112">
            <v>42366</v>
          </cell>
          <cell r="BG112">
            <v>42315</v>
          </cell>
          <cell r="BH112" t="str">
            <v>松原　哲成</v>
          </cell>
          <cell r="BI112" t="str">
            <v>佐々木　義朗</v>
          </cell>
          <cell r="BJ112">
            <v>86400</v>
          </cell>
          <cell r="BK112">
            <v>42732</v>
          </cell>
          <cell r="BL112">
            <v>42693</v>
          </cell>
          <cell r="BM112" t="str">
            <v>松原　哲成</v>
          </cell>
          <cell r="BN112">
            <v>64800</v>
          </cell>
          <cell r="BO112">
            <v>43097</v>
          </cell>
          <cell r="BP112">
            <v>43015</v>
          </cell>
          <cell r="BQ112" t="str">
            <v>松原　哲成</v>
          </cell>
          <cell r="BR112">
            <v>64800</v>
          </cell>
          <cell r="BS112">
            <v>43462</v>
          </cell>
          <cell r="BT112">
            <v>43393</v>
          </cell>
          <cell r="BU112" t="str">
            <v>松原　哲成</v>
          </cell>
          <cell r="BV112" t="str">
            <v>佐々木　義朗</v>
          </cell>
          <cell r="BW112">
            <v>86400</v>
          </cell>
          <cell r="BX112">
            <v>43827</v>
          </cell>
          <cell r="BY112">
            <v>43781</v>
          </cell>
          <cell r="BZ112" t="str">
            <v>松原　哲成</v>
          </cell>
          <cell r="CA112">
            <v>66000</v>
          </cell>
          <cell r="CB112">
            <v>44193</v>
          </cell>
          <cell r="CC112">
            <v>44147</v>
          </cell>
          <cell r="CD112" t="str">
            <v>松原　哲成</v>
          </cell>
          <cell r="CE112">
            <v>77000</v>
          </cell>
          <cell r="CF112">
            <v>44558</v>
          </cell>
        </row>
        <row r="113">
          <cell r="B113" t="str">
            <v>茂木建設株式会社</v>
          </cell>
          <cell r="C113" t="str">
            <v>認証辞退</v>
          </cell>
          <cell r="D113">
            <v>16</v>
          </cell>
          <cell r="E113" t="str">
            <v>50人未満</v>
          </cell>
          <cell r="F113" t="str">
            <v>建設業</v>
          </cell>
          <cell r="H113" t="str">
            <v>988-0045</v>
          </cell>
          <cell r="I113" t="str">
            <v>宮城県気仙沼市</v>
          </cell>
          <cell r="J113" t="str">
            <v>田谷10-15</v>
          </cell>
          <cell r="K113" t="str">
            <v>0226-22-0331</v>
          </cell>
          <cell r="L113" t="str">
            <v>0226-22-8776</v>
          </cell>
          <cell r="M113" t="str">
            <v>専務取締役　熊谷忠行</v>
          </cell>
          <cell r="N113" t="str">
            <v>mogiken@mogiken.co.jp</v>
          </cell>
          <cell r="O113" t="str">
            <v>info@okuda.ne.jp</v>
          </cell>
          <cell r="P113" t="str">
            <v>izumi@okuda.ne.jp</v>
          </cell>
          <cell r="S113" t="str">
            <v>2015年11月9日（月）10:30～15:30希望</v>
          </cell>
          <cell r="U113" t="str">
            <v>金内　理</v>
          </cell>
          <cell r="V113" t="str">
            <v>熊谷　真</v>
          </cell>
          <cell r="W113" t="str">
            <v>第3版</v>
          </cell>
          <cell r="X113">
            <v>40308</v>
          </cell>
          <cell r="Y113">
            <v>39959</v>
          </cell>
          <cell r="Z113" t="str">
            <v>松原　哲成</v>
          </cell>
          <cell r="AA113">
            <v>40004</v>
          </cell>
          <cell r="AB113" t="str">
            <v>松原　哲成</v>
          </cell>
          <cell r="AC113">
            <v>40102</v>
          </cell>
          <cell r="AD113" t="str">
            <v>松原　哲成</v>
          </cell>
          <cell r="AE113" t="str">
            <v>五十嵐　暢</v>
          </cell>
          <cell r="AF113">
            <v>40156</v>
          </cell>
          <cell r="AG113" t="str">
            <v>木村　仁</v>
          </cell>
          <cell r="AH113" t="str">
            <v>山崎　善晃</v>
          </cell>
          <cell r="AI113">
            <v>40175</v>
          </cell>
          <cell r="AJ113">
            <v>273000</v>
          </cell>
          <cell r="AK113">
            <v>40540</v>
          </cell>
          <cell r="AL113" t="str">
            <v>震災</v>
          </cell>
          <cell r="AM113" t="str">
            <v>鴨田　憲</v>
          </cell>
          <cell r="AN113">
            <v>84000</v>
          </cell>
          <cell r="AO113">
            <v>40905</v>
          </cell>
          <cell r="AP113" t="str">
            <v>震災</v>
          </cell>
          <cell r="AS113">
            <v>41271</v>
          </cell>
          <cell r="AT113">
            <v>41521</v>
          </cell>
          <cell r="AU113" t="str">
            <v>木村　仁</v>
          </cell>
          <cell r="AV113" t="str">
            <v>松原　哲成</v>
          </cell>
          <cell r="AW113">
            <v>94500</v>
          </cell>
          <cell r="AX113">
            <v>41636</v>
          </cell>
          <cell r="AY113" t="str">
            <v>震災</v>
          </cell>
          <cell r="AZ113" t="str">
            <v>山下　健二</v>
          </cell>
          <cell r="BA113">
            <v>94500</v>
          </cell>
          <cell r="BB113">
            <v>42001</v>
          </cell>
          <cell r="BC113">
            <v>42072</v>
          </cell>
          <cell r="BD113" t="str">
            <v>木村　仁</v>
          </cell>
          <cell r="BE113">
            <v>75600</v>
          </cell>
          <cell r="BF113">
            <v>42366</v>
          </cell>
          <cell r="BG113">
            <v>42297</v>
          </cell>
          <cell r="BH113" t="str">
            <v>木村　仁</v>
          </cell>
          <cell r="BI113" t="str">
            <v>青木　陽寿</v>
          </cell>
          <cell r="BJ113">
            <v>97200</v>
          </cell>
          <cell r="BK113">
            <v>42732</v>
          </cell>
          <cell r="BL113">
            <v>42682</v>
          </cell>
          <cell r="BM113" t="str">
            <v>木村　仁</v>
          </cell>
          <cell r="BN113">
            <v>75600</v>
          </cell>
          <cell r="BO113">
            <v>43097</v>
          </cell>
          <cell r="BP113">
            <v>43026</v>
          </cell>
          <cell r="BQ113" t="str">
            <v>木村　仁</v>
          </cell>
          <cell r="BR113">
            <v>75600</v>
          </cell>
          <cell r="BS113">
            <v>43462</v>
          </cell>
          <cell r="BT113">
            <v>43412</v>
          </cell>
          <cell r="BU113" t="str">
            <v>木村　仁</v>
          </cell>
          <cell r="BV113" t="str">
            <v>表　伸也</v>
          </cell>
          <cell r="BW113">
            <v>97200</v>
          </cell>
          <cell r="BX113">
            <v>43827</v>
          </cell>
          <cell r="BY113">
            <v>43777</v>
          </cell>
          <cell r="BZ113" t="str">
            <v>木村　仁</v>
          </cell>
          <cell r="CA113">
            <v>77000</v>
          </cell>
          <cell r="CB113">
            <v>44193</v>
          </cell>
          <cell r="CC113">
            <v>44141</v>
          </cell>
          <cell r="CD113" t="str">
            <v>木村　仁</v>
          </cell>
          <cell r="CE113">
            <v>77000</v>
          </cell>
          <cell r="CF113">
            <v>44558</v>
          </cell>
        </row>
        <row r="114">
          <cell r="B114" t="str">
            <v>鷹觜建設株式会社</v>
          </cell>
          <cell r="C114" t="str">
            <v>※2021.5月移転　新住所</v>
          </cell>
          <cell r="D114">
            <v>16</v>
          </cell>
          <cell r="E114" t="str">
            <v>50人未満</v>
          </cell>
          <cell r="F114" t="str">
            <v>建設業</v>
          </cell>
          <cell r="H114" t="str">
            <v>983-0841</v>
          </cell>
          <cell r="I114" t="str">
            <v>仙台市</v>
          </cell>
          <cell r="J114" t="str">
            <v>宮城野区原町4丁目6-2</v>
          </cell>
          <cell r="K114" t="str">
            <v>022-257-5331</v>
          </cell>
          <cell r="L114" t="str">
            <v>022-257-5334</v>
          </cell>
          <cell r="M114" t="str">
            <v>社長室付 企画開発室 室長　髙橋 遼司</v>
          </cell>
          <cell r="N114" t="str">
            <v>info@takanohashi.co.jp</v>
          </cell>
          <cell r="O114" t="str">
            <v>hori.m@takanohashi.co.jp</v>
          </cell>
          <cell r="P114" t="str">
            <v>sasaki.n@takanohashi.co.jp</v>
          </cell>
          <cell r="Q114" t="str">
            <v>ryoji.t@takanohashi.co.jp</v>
          </cell>
          <cell r="R114" t="str">
            <v>2022.11月アンケート　次回も木村審査員希望</v>
          </cell>
          <cell r="S114" t="str">
            <v>2021.9代表変更（前：金内　理様→山本　斉様へ）／2021.5月移転　旧：気仙沼市田谷10-15→新：本郷9番地1へ
次回審査：第4回更新審査（2021.12月期限）新住所現地確認/新住所にて更新登録証発行要
2015年11月9日（月）10:30～15:30希望</v>
          </cell>
          <cell r="T114" t="str">
            <v>ISO9001</v>
          </cell>
          <cell r="U114" t="str">
            <v>髙橋　英文</v>
          </cell>
          <cell r="V114" t="str">
            <v>高橋　英文</v>
          </cell>
          <cell r="W114" t="str">
            <v>第3版</v>
          </cell>
          <cell r="X114">
            <v>39930</v>
          </cell>
          <cell r="Y114">
            <v>39955</v>
          </cell>
          <cell r="Z114" t="str">
            <v>澤田　毅一</v>
          </cell>
          <cell r="AA114">
            <v>40002</v>
          </cell>
          <cell r="AB114" t="str">
            <v>澤田　毅一</v>
          </cell>
          <cell r="AC114">
            <v>40158</v>
          </cell>
          <cell r="AD114" t="str">
            <v>澤田　毅一</v>
          </cell>
          <cell r="AE114" t="str">
            <v>菅原　健男</v>
          </cell>
          <cell r="AF114">
            <v>40162</v>
          </cell>
          <cell r="AG114" t="str">
            <v>菅原　健男</v>
          </cell>
          <cell r="AH114" t="str">
            <v>木村　仁</v>
          </cell>
          <cell r="AI114">
            <v>40175</v>
          </cell>
          <cell r="AJ114">
            <v>273000</v>
          </cell>
          <cell r="AK114">
            <v>40540</v>
          </cell>
          <cell r="AL114">
            <v>40533</v>
          </cell>
          <cell r="AM114" t="str">
            <v>木村　仁</v>
          </cell>
          <cell r="AN114">
            <v>73500</v>
          </cell>
          <cell r="AO114">
            <v>40905</v>
          </cell>
          <cell r="AP114">
            <v>40947</v>
          </cell>
          <cell r="AQ114" t="str">
            <v>木村　仁</v>
          </cell>
          <cell r="AR114">
            <v>73500</v>
          </cell>
          <cell r="AS114">
            <v>41271</v>
          </cell>
          <cell r="AT114">
            <v>41283</v>
          </cell>
          <cell r="AU114" t="str">
            <v>木村　仁</v>
          </cell>
          <cell r="AV114" t="str">
            <v>菅原　健男</v>
          </cell>
          <cell r="AW114">
            <v>94500</v>
          </cell>
          <cell r="AX114">
            <v>41636</v>
          </cell>
          <cell r="AY114">
            <v>41621</v>
          </cell>
          <cell r="AZ114" t="str">
            <v>菅原　健男</v>
          </cell>
          <cell r="BA114">
            <v>73500</v>
          </cell>
          <cell r="BB114">
            <v>42001</v>
          </cell>
          <cell r="BC114">
            <v>41989</v>
          </cell>
          <cell r="BD114" t="str">
            <v>菅原　健男</v>
          </cell>
          <cell r="BE114">
            <v>75600</v>
          </cell>
          <cell r="BF114">
            <v>42366</v>
          </cell>
          <cell r="BG114">
            <v>42321</v>
          </cell>
          <cell r="BH114" t="str">
            <v>菅原　健男</v>
          </cell>
          <cell r="BI114" t="str">
            <v>加藤　保世明</v>
          </cell>
          <cell r="BJ114">
            <v>97200</v>
          </cell>
          <cell r="BK114">
            <v>42732</v>
          </cell>
          <cell r="BL114">
            <v>42713</v>
          </cell>
          <cell r="BM114" t="str">
            <v>加藤　保世明</v>
          </cell>
          <cell r="BN114">
            <v>75600</v>
          </cell>
          <cell r="BO114">
            <v>43097</v>
          </cell>
          <cell r="BP114">
            <v>43077</v>
          </cell>
          <cell r="BQ114" t="str">
            <v>青木　陽寿</v>
          </cell>
          <cell r="BR114">
            <v>75600</v>
          </cell>
          <cell r="BS114">
            <v>43462</v>
          </cell>
          <cell r="BT114">
            <v>43440</v>
          </cell>
          <cell r="BU114" t="str">
            <v>青木　陽寿</v>
          </cell>
          <cell r="BV114" t="str">
            <v>後藤　健一</v>
          </cell>
          <cell r="BW114">
            <v>97200</v>
          </cell>
          <cell r="BX114">
            <v>43827</v>
          </cell>
          <cell r="BY114">
            <v>43805</v>
          </cell>
          <cell r="BZ114" t="str">
            <v>青木　陽寿</v>
          </cell>
          <cell r="CA114">
            <v>77000</v>
          </cell>
          <cell r="CB114">
            <v>44193</v>
          </cell>
          <cell r="CC114">
            <v>44141</v>
          </cell>
          <cell r="CD114" t="str">
            <v>木村　仁</v>
          </cell>
          <cell r="CE114">
            <v>77000</v>
          </cell>
          <cell r="CF114">
            <v>44558</v>
          </cell>
        </row>
        <row r="115">
          <cell r="B115" t="str">
            <v>株式会社泉工務店</v>
          </cell>
          <cell r="C115" t="str">
            <v>※</v>
          </cell>
          <cell r="D115">
            <v>7</v>
          </cell>
          <cell r="E115" t="str">
            <v>10人未満</v>
          </cell>
          <cell r="F115" t="str">
            <v>土木・舗装業</v>
          </cell>
          <cell r="H115" t="str">
            <v>981-3135</v>
          </cell>
          <cell r="I115" t="str">
            <v>仙台市</v>
          </cell>
          <cell r="J115" t="str">
            <v>泉区八乙女中央四丁目8-16</v>
          </cell>
          <cell r="K115" t="str">
            <v>022-373-4865</v>
          </cell>
          <cell r="L115" t="str">
            <v>022-375-3555</v>
          </cell>
          <cell r="M115" t="str">
            <v>和田健次</v>
          </cell>
          <cell r="N115" t="str">
            <v>izmk@coral.ocn.ne.jp</v>
          </cell>
          <cell r="O115" t="str">
            <v>hori.m@takanohashi.co.jp</v>
          </cell>
          <cell r="P115" t="str">
            <v>sasaki.n@takanohashi.co.jp</v>
          </cell>
          <cell r="Q115" t="str">
            <v>ryoji.t@takanohashi.co.jp</v>
          </cell>
          <cell r="S115" t="str">
            <v>従業員数10人の可能性あり</v>
          </cell>
          <cell r="T115" t="str">
            <v>ISO9001</v>
          </cell>
          <cell r="U115" t="str">
            <v>関　利光</v>
          </cell>
          <cell r="V115" t="str">
            <v>和田　健次</v>
          </cell>
          <cell r="W115" t="str">
            <v>第3版</v>
          </cell>
          <cell r="X115">
            <v>39925</v>
          </cell>
          <cell r="Y115">
            <v>39945</v>
          </cell>
          <cell r="Z115" t="str">
            <v>澤田　毅一</v>
          </cell>
          <cell r="AA115">
            <v>39989</v>
          </cell>
          <cell r="AB115" t="str">
            <v>澤田　毅一</v>
          </cell>
          <cell r="AC115">
            <v>40116</v>
          </cell>
          <cell r="AD115" t="str">
            <v>澤田　毅一</v>
          </cell>
          <cell r="AE115" t="str">
            <v>松原　哲成</v>
          </cell>
          <cell r="AF115">
            <v>40162</v>
          </cell>
          <cell r="AG115" t="str">
            <v>松原　哲成</v>
          </cell>
          <cell r="AH115" t="str">
            <v>山崎　善晃</v>
          </cell>
          <cell r="AI115">
            <v>40175</v>
          </cell>
          <cell r="AJ115">
            <v>252000</v>
          </cell>
          <cell r="AK115">
            <v>40540</v>
          </cell>
          <cell r="AL115">
            <v>40533</v>
          </cell>
          <cell r="AM115" t="str">
            <v>山﨑　善晃</v>
          </cell>
          <cell r="AN115">
            <v>63000</v>
          </cell>
          <cell r="AO115">
            <v>40905</v>
          </cell>
          <cell r="AP115">
            <v>40966</v>
          </cell>
          <cell r="AQ115" t="str">
            <v>山﨑　善晃</v>
          </cell>
          <cell r="AR115">
            <v>63000</v>
          </cell>
          <cell r="AS115">
            <v>41271</v>
          </cell>
          <cell r="AT115">
            <v>41246</v>
          </cell>
          <cell r="AU115" t="str">
            <v>山﨑　善晃</v>
          </cell>
          <cell r="AV115" t="str">
            <v>松原　哲成</v>
          </cell>
          <cell r="AW115">
            <v>84000</v>
          </cell>
          <cell r="AX115">
            <v>41636</v>
          </cell>
          <cell r="AY115">
            <v>41614</v>
          </cell>
          <cell r="AZ115" t="str">
            <v>松原　哲成</v>
          </cell>
          <cell r="BA115">
            <v>63000</v>
          </cell>
          <cell r="BB115">
            <v>42001</v>
          </cell>
          <cell r="BC115">
            <v>41997</v>
          </cell>
          <cell r="BD115" t="str">
            <v>松原　哲成</v>
          </cell>
          <cell r="BE115">
            <v>64800</v>
          </cell>
          <cell r="BF115">
            <v>42366</v>
          </cell>
          <cell r="BG115">
            <v>42356</v>
          </cell>
          <cell r="BH115" t="str">
            <v>松原　哲成</v>
          </cell>
          <cell r="BI115" t="str">
            <v>青木　陽寿</v>
          </cell>
          <cell r="BJ115">
            <v>86400</v>
          </cell>
          <cell r="BK115">
            <v>42732</v>
          </cell>
          <cell r="BL115">
            <v>42726</v>
          </cell>
          <cell r="BM115" t="str">
            <v>松原　哲成</v>
          </cell>
          <cell r="BN115">
            <v>64800</v>
          </cell>
          <cell r="BO115">
            <v>43097</v>
          </cell>
          <cell r="BP115">
            <v>43063</v>
          </cell>
          <cell r="BQ115" t="str">
            <v>松原　哲成</v>
          </cell>
          <cell r="BR115">
            <v>64800</v>
          </cell>
          <cell r="BS115">
            <v>43462</v>
          </cell>
          <cell r="BT115">
            <v>43441</v>
          </cell>
          <cell r="BU115" t="str">
            <v>松原　哲成</v>
          </cell>
          <cell r="BV115" t="str">
            <v>田中　菜摘</v>
          </cell>
          <cell r="BW115">
            <v>86400</v>
          </cell>
          <cell r="BX115">
            <v>43827</v>
          </cell>
          <cell r="BY115">
            <v>43824</v>
          </cell>
          <cell r="BZ115" t="str">
            <v>加藤　保世明</v>
          </cell>
          <cell r="CA115">
            <v>66000</v>
          </cell>
          <cell r="CB115">
            <v>44193</v>
          </cell>
          <cell r="CC115">
            <v>44169</v>
          </cell>
          <cell r="CD115" t="str">
            <v>青木　陽寿</v>
          </cell>
          <cell r="CE115">
            <v>77000</v>
          </cell>
          <cell r="CF115">
            <v>44558</v>
          </cell>
        </row>
        <row r="116">
          <cell r="B116" t="str">
            <v>株式会社桝田組</v>
          </cell>
          <cell r="C116" t="str">
            <v>※　2022.7移転　新住所</v>
          </cell>
          <cell r="D116">
            <v>10</v>
          </cell>
          <cell r="E116" t="str">
            <v>50人未満</v>
          </cell>
          <cell r="F116" t="str">
            <v>建設業</v>
          </cell>
          <cell r="H116" t="str">
            <v>981-3136</v>
          </cell>
          <cell r="I116" t="str">
            <v>仙台市</v>
          </cell>
          <cell r="J116" t="str">
            <v>泉区将監殿1-6-2</v>
          </cell>
          <cell r="K116" t="str">
            <v>022-372-5871</v>
          </cell>
          <cell r="L116" t="str">
            <v>022-372-5899</v>
          </cell>
          <cell r="M116" t="str">
            <v>総務部　金本愛子</v>
          </cell>
          <cell r="N116" t="str">
            <v>ik@masudagumi.jp</v>
          </cell>
          <cell r="O116" t="str">
            <v>kurosawa.toshio@izumi-construction.co.jp</v>
          </cell>
          <cell r="P116" t="str">
            <v>kk@masudagumi.jp</v>
          </cell>
          <cell r="Q116" t="str">
            <v>2019.8.月　人数変更　10人（50人未満へ）</v>
          </cell>
          <cell r="S116" t="str">
            <v>2022.2.18　和田様退職に伴い管責変更（前：和田様→新：黒澤様へ）
2021.10代表変更　前：関利光→新：小田島英樹
2020.9月　人数変更　8→11人（50人未満へ）</v>
          </cell>
          <cell r="T116" t="str">
            <v>ISO9001</v>
          </cell>
          <cell r="U116" t="str">
            <v>桝田　潔</v>
          </cell>
          <cell r="V116" t="str">
            <v>金本　愛子</v>
          </cell>
          <cell r="W116" t="str">
            <v>第3版</v>
          </cell>
          <cell r="X116">
            <v>39741</v>
          </cell>
          <cell r="Y116">
            <v>39752</v>
          </cell>
          <cell r="Z116" t="str">
            <v>門馬　神一</v>
          </cell>
          <cell r="AA116">
            <v>40017</v>
          </cell>
          <cell r="AB116" t="str">
            <v>門馬　神一</v>
          </cell>
          <cell r="AC116">
            <v>40129</v>
          </cell>
          <cell r="AD116" t="str">
            <v>澤田　毅一</v>
          </cell>
          <cell r="AE116" t="str">
            <v>山下　健二</v>
          </cell>
          <cell r="AF116">
            <v>40165</v>
          </cell>
          <cell r="AG116" t="str">
            <v>山下　健二</v>
          </cell>
          <cell r="AH116" t="str">
            <v>鴨田　憲</v>
          </cell>
          <cell r="AI116">
            <v>40175</v>
          </cell>
          <cell r="AJ116">
            <v>252000</v>
          </cell>
          <cell r="AK116">
            <v>40540</v>
          </cell>
          <cell r="AL116">
            <v>40522</v>
          </cell>
          <cell r="AM116" t="str">
            <v>鴨田　憲</v>
          </cell>
          <cell r="AN116">
            <v>63000</v>
          </cell>
          <cell r="AO116">
            <v>40905</v>
          </cell>
          <cell r="AP116">
            <v>40903</v>
          </cell>
          <cell r="AQ116" t="str">
            <v>鴨田　憲</v>
          </cell>
          <cell r="AR116">
            <v>63000</v>
          </cell>
          <cell r="AS116">
            <v>41271</v>
          </cell>
          <cell r="AT116">
            <v>41269</v>
          </cell>
          <cell r="AU116" t="str">
            <v>遠藤　昌</v>
          </cell>
          <cell r="AV116" t="str">
            <v>山下　健二</v>
          </cell>
          <cell r="AW116">
            <v>84000</v>
          </cell>
          <cell r="AX116">
            <v>41636</v>
          </cell>
          <cell r="AY116">
            <v>41613</v>
          </cell>
          <cell r="AZ116" t="str">
            <v>山下　健二</v>
          </cell>
          <cell r="BA116">
            <v>63000</v>
          </cell>
          <cell r="BB116">
            <v>42001</v>
          </cell>
          <cell r="BC116">
            <v>42045</v>
          </cell>
          <cell r="BD116" t="str">
            <v>松原　哲成</v>
          </cell>
          <cell r="BE116">
            <v>64800</v>
          </cell>
          <cell r="BF116">
            <v>42366</v>
          </cell>
          <cell r="BG116">
            <v>42291</v>
          </cell>
          <cell r="BH116" t="str">
            <v>山下　健二</v>
          </cell>
          <cell r="BI116" t="str">
            <v>加藤　保世明</v>
          </cell>
          <cell r="BJ116">
            <v>86400</v>
          </cell>
          <cell r="BK116">
            <v>42732</v>
          </cell>
          <cell r="BL116">
            <v>42669</v>
          </cell>
          <cell r="BM116" t="str">
            <v>山下　健二</v>
          </cell>
          <cell r="BN116">
            <v>64800</v>
          </cell>
          <cell r="BO116">
            <v>43097</v>
          </cell>
          <cell r="BP116">
            <v>43040</v>
          </cell>
          <cell r="BQ116" t="str">
            <v>山下　健二</v>
          </cell>
          <cell r="BR116">
            <v>64800</v>
          </cell>
          <cell r="BS116">
            <v>43462</v>
          </cell>
          <cell r="BT116">
            <v>43397</v>
          </cell>
          <cell r="BU116" t="str">
            <v>山下　健二</v>
          </cell>
          <cell r="BV116" t="str">
            <v>後藤　健一</v>
          </cell>
          <cell r="BW116">
            <v>86400</v>
          </cell>
          <cell r="BX116">
            <v>43827</v>
          </cell>
          <cell r="BY116">
            <v>43775</v>
          </cell>
          <cell r="BZ116" t="str">
            <v>山下　健二</v>
          </cell>
          <cell r="CA116">
            <v>77000</v>
          </cell>
          <cell r="CB116">
            <v>44193</v>
          </cell>
          <cell r="CC116">
            <v>44188</v>
          </cell>
          <cell r="CD116" t="str">
            <v>加藤　保世明</v>
          </cell>
          <cell r="CE116">
            <v>77000</v>
          </cell>
          <cell r="CF116">
            <v>44558</v>
          </cell>
        </row>
        <row r="117">
          <cell r="B117" t="str">
            <v>株式会社瀬崎組</v>
          </cell>
          <cell r="C117" t="str">
            <v>☆</v>
          </cell>
          <cell r="D117">
            <v>43</v>
          </cell>
          <cell r="E117" t="str">
            <v>50人未満</v>
          </cell>
          <cell r="F117" t="str">
            <v>建設業</v>
          </cell>
          <cell r="H117" t="str">
            <v>986-0815</v>
          </cell>
          <cell r="I117" t="str">
            <v>宮城県石巻市</v>
          </cell>
          <cell r="J117" t="str">
            <v>南中里三丁目15-21</v>
          </cell>
          <cell r="K117" t="str">
            <v>0225-22-4634</v>
          </cell>
          <cell r="L117" t="str">
            <v>0225-95-4234</v>
          </cell>
          <cell r="M117" t="str">
            <v>専務取締役　山田健</v>
          </cell>
          <cell r="N117" t="str">
            <v>sz-ymada@alpha.ocn.ne.jp</v>
          </cell>
          <cell r="P117" t="str">
            <v>　</v>
          </cell>
          <cell r="Q117" t="str">
            <v>2022.7　人数変更10人（50人未満へ）
2021.8　人数変更　11→9人（10人未満）へ
2019.8.月　人数変更　10人（50人未満へ）</v>
          </cell>
          <cell r="S117" t="str">
            <v>支払いは末締めの20日払い</v>
          </cell>
          <cell r="T117" t="str">
            <v>ISO9001　みちのく統合</v>
          </cell>
          <cell r="U117" t="str">
            <v>瀬﨑　茂貴</v>
          </cell>
          <cell r="V117" t="str">
            <v>山田　健</v>
          </cell>
          <cell r="W117" t="str">
            <v>第3版</v>
          </cell>
          <cell r="X117">
            <v>39951</v>
          </cell>
          <cell r="Y117">
            <v>39986</v>
          </cell>
          <cell r="Z117" t="str">
            <v>菅原　健男</v>
          </cell>
          <cell r="AA117">
            <v>40009</v>
          </cell>
          <cell r="AB117" t="str">
            <v>菅原　健男</v>
          </cell>
          <cell r="AC117">
            <v>40126</v>
          </cell>
          <cell r="AD117" t="str">
            <v>菅原　健男</v>
          </cell>
          <cell r="AE117" t="str">
            <v>鴨田　憲</v>
          </cell>
          <cell r="AF117">
            <v>40126</v>
          </cell>
          <cell r="AG117" t="str">
            <v>鴨田　憲</v>
          </cell>
          <cell r="AH117" t="str">
            <v>門馬　神一</v>
          </cell>
          <cell r="AI117">
            <v>40206</v>
          </cell>
          <cell r="AJ117">
            <v>273000</v>
          </cell>
          <cell r="AK117">
            <v>40571</v>
          </cell>
          <cell r="AL117">
            <v>40591</v>
          </cell>
          <cell r="AM117" t="str">
            <v>門馬　神一</v>
          </cell>
          <cell r="AN117">
            <v>73500</v>
          </cell>
          <cell r="AO117">
            <v>40936</v>
          </cell>
          <cell r="AP117" t="str">
            <v>震災</v>
          </cell>
          <cell r="AQ117" t="str">
            <v>鴨田　憲</v>
          </cell>
          <cell r="AR117">
            <v>63000</v>
          </cell>
          <cell r="AS117">
            <v>41302</v>
          </cell>
          <cell r="AT117">
            <v>41657</v>
          </cell>
          <cell r="AU117" t="str">
            <v>松原　哲成</v>
          </cell>
          <cell r="AV117" t="str">
            <v>佐々木　義朗</v>
          </cell>
          <cell r="AW117">
            <v>94500</v>
          </cell>
          <cell r="AX117">
            <v>41667</v>
          </cell>
          <cell r="AY117" t="str">
            <v>震災</v>
          </cell>
          <cell r="AZ117" t="str">
            <v>山下　健二</v>
          </cell>
          <cell r="BA117">
            <v>63000</v>
          </cell>
          <cell r="BB117">
            <v>42032</v>
          </cell>
          <cell r="BC117">
            <v>42031</v>
          </cell>
          <cell r="BD117" t="str">
            <v>加藤　保世明</v>
          </cell>
          <cell r="BE117">
            <v>75600</v>
          </cell>
          <cell r="BF117">
            <v>42397</v>
          </cell>
          <cell r="BG117">
            <v>42357</v>
          </cell>
          <cell r="BH117" t="str">
            <v>加藤　保世明</v>
          </cell>
          <cell r="BI117" t="str">
            <v>門馬　神一</v>
          </cell>
          <cell r="BJ117">
            <v>97200</v>
          </cell>
          <cell r="BK117">
            <v>42763</v>
          </cell>
          <cell r="BL117">
            <v>42721</v>
          </cell>
          <cell r="BM117" t="str">
            <v>加藤　保世明</v>
          </cell>
          <cell r="BN117">
            <v>75600</v>
          </cell>
          <cell r="BO117">
            <v>43128</v>
          </cell>
          <cell r="BP117">
            <v>43120</v>
          </cell>
          <cell r="BQ117" t="str">
            <v>加藤　保世明</v>
          </cell>
          <cell r="BR117">
            <v>75600</v>
          </cell>
          <cell r="BS117">
            <v>43493</v>
          </cell>
          <cell r="BT117">
            <v>43438</v>
          </cell>
          <cell r="BU117" t="str">
            <v>加藤　保世明</v>
          </cell>
          <cell r="BV117" t="str">
            <v>奥平　直人</v>
          </cell>
          <cell r="BW117">
            <v>97200</v>
          </cell>
          <cell r="BX117">
            <v>43858</v>
          </cell>
          <cell r="BY117">
            <v>43846</v>
          </cell>
          <cell r="BZ117" t="str">
            <v>加藤　保世明</v>
          </cell>
          <cell r="CA117">
            <v>77000</v>
          </cell>
          <cell r="CB117">
            <v>44224</v>
          </cell>
          <cell r="CC117">
            <v>44139</v>
          </cell>
          <cell r="CD117" t="str">
            <v>山下　健二</v>
          </cell>
          <cell r="CE117">
            <v>77000</v>
          </cell>
          <cell r="CF117">
            <v>44589</v>
          </cell>
        </row>
        <row r="118">
          <cell r="B118" t="str">
            <v>後藤工業株式会社　</v>
          </cell>
          <cell r="C118" t="str">
            <v>※　☆</v>
          </cell>
          <cell r="D118">
            <v>64</v>
          </cell>
          <cell r="E118" t="str">
            <v>100人未満</v>
          </cell>
          <cell r="F118" t="str">
            <v>建設業</v>
          </cell>
          <cell r="H118" t="str">
            <v>983-0034</v>
          </cell>
          <cell r="I118" t="str">
            <v>仙台市</v>
          </cell>
          <cell r="J118" t="str">
            <v>宮城野区扇町4-6-4</v>
          </cell>
          <cell r="K118" t="str">
            <v>022-284-9069</v>
          </cell>
          <cell r="L118" t="str">
            <v>022-284-9317</v>
          </cell>
          <cell r="M118" t="str">
            <v>営業部 係長　佐藤 智昭</v>
          </cell>
          <cell r="N118" t="str">
            <v>tomoaki-s@gotoh-i.co.jp</v>
          </cell>
          <cell r="O118" t="str">
            <v>headoffice@gotoh-i.co.jp</v>
          </cell>
          <cell r="P118" t="str">
            <v>　</v>
          </cell>
          <cell r="R118" t="str">
            <v>次回も木村さんで</v>
          </cell>
          <cell r="S118" t="str">
            <v>50人未満→100人未満</v>
          </cell>
          <cell r="T118" t="str">
            <v>ISO9001</v>
          </cell>
          <cell r="U118" t="str">
            <v>後藤　栄一</v>
          </cell>
          <cell r="V118" t="str">
            <v>江連　宏</v>
          </cell>
          <cell r="W118" t="str">
            <v>第3版</v>
          </cell>
          <cell r="X118">
            <v>40018</v>
          </cell>
          <cell r="Y118">
            <v>40045</v>
          </cell>
          <cell r="Z118" t="str">
            <v>鈴木　邦昭</v>
          </cell>
          <cell r="AA118">
            <v>40081</v>
          </cell>
          <cell r="AB118" t="str">
            <v>鈴木　邦昭</v>
          </cell>
          <cell r="AC118">
            <v>40129</v>
          </cell>
          <cell r="AD118" t="str">
            <v>鈴木　邦昭</v>
          </cell>
          <cell r="AE118" t="str">
            <v>鴨田　憲</v>
          </cell>
          <cell r="AF118">
            <v>40192</v>
          </cell>
          <cell r="AG118" t="str">
            <v>鴨田　憲</v>
          </cell>
          <cell r="AH118" t="str">
            <v>木村　仁</v>
          </cell>
          <cell r="AI118">
            <v>40196</v>
          </cell>
          <cell r="AJ118">
            <v>273000</v>
          </cell>
          <cell r="AK118">
            <v>40561</v>
          </cell>
          <cell r="AL118">
            <v>40562</v>
          </cell>
          <cell r="AM118" t="str">
            <v>木村　仁</v>
          </cell>
          <cell r="AN118">
            <v>73500</v>
          </cell>
          <cell r="AO118">
            <v>40926</v>
          </cell>
          <cell r="AP118">
            <v>40954</v>
          </cell>
          <cell r="AQ118" t="str">
            <v>木村　仁</v>
          </cell>
          <cell r="AR118">
            <v>73500</v>
          </cell>
          <cell r="AS118">
            <v>41292</v>
          </cell>
          <cell r="AT118">
            <v>41305</v>
          </cell>
          <cell r="AU118" t="str">
            <v>木村　仁</v>
          </cell>
          <cell r="AV118" t="str">
            <v>菅山　洋子</v>
          </cell>
          <cell r="AW118">
            <v>115000</v>
          </cell>
          <cell r="AX118">
            <v>41657</v>
          </cell>
          <cell r="AY118">
            <v>41673</v>
          </cell>
          <cell r="AZ118" t="str">
            <v>木村　仁</v>
          </cell>
          <cell r="BA118">
            <v>94500</v>
          </cell>
          <cell r="BB118">
            <v>42022</v>
          </cell>
          <cell r="BC118">
            <v>42031</v>
          </cell>
          <cell r="BD118" t="str">
            <v>木村　仁</v>
          </cell>
          <cell r="BE118">
            <v>97200</v>
          </cell>
          <cell r="BF118">
            <v>42387</v>
          </cell>
          <cell r="BG118">
            <v>42360</v>
          </cell>
          <cell r="BH118" t="str">
            <v>木村　仁</v>
          </cell>
          <cell r="BI118" t="str">
            <v>加藤　保世明</v>
          </cell>
          <cell r="BJ118">
            <v>118800</v>
          </cell>
          <cell r="BK118">
            <v>42753</v>
          </cell>
          <cell r="BL118">
            <v>42755</v>
          </cell>
          <cell r="BM118" t="str">
            <v>木村　仁</v>
          </cell>
          <cell r="BN118">
            <v>97200</v>
          </cell>
          <cell r="BO118">
            <v>43118</v>
          </cell>
          <cell r="BP118">
            <v>43116</v>
          </cell>
          <cell r="BQ118" t="str">
            <v>木村　仁</v>
          </cell>
          <cell r="BR118">
            <v>97200</v>
          </cell>
          <cell r="BS118">
            <v>43483</v>
          </cell>
          <cell r="BT118">
            <v>43452</v>
          </cell>
          <cell r="BU118" t="str">
            <v>木村　仁</v>
          </cell>
          <cell r="BV118" t="str">
            <v>青木　陽寿</v>
          </cell>
          <cell r="BW118">
            <v>118800</v>
          </cell>
          <cell r="BX118">
            <v>43848</v>
          </cell>
          <cell r="BY118">
            <v>43824</v>
          </cell>
          <cell r="BZ118" t="str">
            <v>木村　仁</v>
          </cell>
          <cell r="CA118">
            <v>90000</v>
          </cell>
          <cell r="CB118">
            <v>44214</v>
          </cell>
          <cell r="CC118">
            <v>44218</v>
          </cell>
          <cell r="CD118" t="str">
            <v>加藤　保世明</v>
          </cell>
          <cell r="CE118">
            <v>77000</v>
          </cell>
          <cell r="CF118">
            <v>44579</v>
          </cell>
        </row>
        <row r="119">
          <cell r="B119" t="str">
            <v>木皿建設株式会社</v>
          </cell>
          <cell r="C119" t="str">
            <v>※　☆2022～前倒し受審希望</v>
          </cell>
          <cell r="D119">
            <v>10</v>
          </cell>
          <cell r="E119" t="str">
            <v>50人未満</v>
          </cell>
          <cell r="F119" t="str">
            <v>建設業</v>
          </cell>
          <cell r="H119" t="str">
            <v>984-0013</v>
          </cell>
          <cell r="I119" t="str">
            <v>仙台市</v>
          </cell>
          <cell r="J119" t="str">
            <v>若林区六丁の目南町7-15</v>
          </cell>
          <cell r="K119" t="str">
            <v>022-288-5033</v>
          </cell>
          <cell r="L119" t="str">
            <v>022-288-5234</v>
          </cell>
          <cell r="M119" t="str">
            <v>及川幸信</v>
          </cell>
          <cell r="N119" t="str">
            <v>kisarakk@poppy.ocn.ne.jp</v>
          </cell>
          <cell r="O119" t="str">
            <v>headoffice@gotoh-i.co.jp</v>
          </cell>
          <cell r="R119" t="str">
            <v>2022.12アンケートにて次回も木村審査員希望</v>
          </cell>
          <cell r="S119" t="str">
            <v>2021.12.8　第4回更新審査時、田中副審査員より前倒し受審希望の連絡あり/有効期限は変更せず/
審査希望月を事務局へ連絡いただくよう提案
2021.7.16担当変更✉（前：佐藤　智昭→新：江連　宏へ）　／50人未満→100人未満</v>
          </cell>
          <cell r="T119" t="str">
            <v>ISO9001　みちのく統合</v>
          </cell>
          <cell r="U119" t="str">
            <v>木皿　信吉</v>
          </cell>
          <cell r="V119" t="str">
            <v>及川　幸信</v>
          </cell>
          <cell r="W119" t="str">
            <v>第3版</v>
          </cell>
          <cell r="X119">
            <v>39986</v>
          </cell>
          <cell r="Y119">
            <v>40030</v>
          </cell>
          <cell r="Z119" t="str">
            <v>松原　哲成</v>
          </cell>
          <cell r="AA119">
            <v>40121</v>
          </cell>
          <cell r="AB119" t="str">
            <v>松原　哲成</v>
          </cell>
          <cell r="AC119">
            <v>40161</v>
          </cell>
          <cell r="AD119" t="str">
            <v>松原　哲成</v>
          </cell>
          <cell r="AE119" t="str">
            <v>木村　仁</v>
          </cell>
          <cell r="AF119">
            <v>40191</v>
          </cell>
          <cell r="AG119" t="str">
            <v>木村　仁</v>
          </cell>
          <cell r="AH119" t="str">
            <v>鴨田　憲</v>
          </cell>
          <cell r="AI119">
            <v>40196</v>
          </cell>
          <cell r="AJ119">
            <v>273000</v>
          </cell>
          <cell r="AK119">
            <v>40561</v>
          </cell>
          <cell r="AL119">
            <v>40590</v>
          </cell>
          <cell r="AM119" t="str">
            <v>木村　仁</v>
          </cell>
          <cell r="AN119">
            <v>73500</v>
          </cell>
          <cell r="AO119">
            <v>40926</v>
          </cell>
          <cell r="AP119">
            <v>40967</v>
          </cell>
          <cell r="AQ119" t="str">
            <v>木村　仁</v>
          </cell>
          <cell r="AR119">
            <v>73500</v>
          </cell>
          <cell r="AS119">
            <v>41292</v>
          </cell>
          <cell r="AT119">
            <v>41303</v>
          </cell>
          <cell r="AU119" t="str">
            <v>木村　仁</v>
          </cell>
          <cell r="AV119" t="str">
            <v>菅山　洋子</v>
          </cell>
          <cell r="AW119">
            <v>94500</v>
          </cell>
          <cell r="AX119">
            <v>41657</v>
          </cell>
          <cell r="AY119">
            <v>41626</v>
          </cell>
          <cell r="AZ119" t="str">
            <v>鴨田　憲</v>
          </cell>
          <cell r="BA119">
            <v>73500</v>
          </cell>
          <cell r="BB119">
            <v>42022</v>
          </cell>
          <cell r="BC119">
            <v>42013</v>
          </cell>
          <cell r="BD119" t="str">
            <v>鴨田　憲</v>
          </cell>
          <cell r="BE119">
            <v>75600</v>
          </cell>
          <cell r="BF119">
            <v>42387</v>
          </cell>
          <cell r="BG119">
            <v>42340</v>
          </cell>
          <cell r="BH119" t="str">
            <v>加藤　保世明</v>
          </cell>
          <cell r="BI119" t="str">
            <v>木村　仁</v>
          </cell>
          <cell r="BJ119">
            <v>97200</v>
          </cell>
          <cell r="BK119">
            <v>42753</v>
          </cell>
          <cell r="BL119">
            <v>42745</v>
          </cell>
          <cell r="BM119" t="str">
            <v>加藤　保世明</v>
          </cell>
          <cell r="BN119">
            <v>75600</v>
          </cell>
          <cell r="BO119">
            <v>43118</v>
          </cell>
          <cell r="BP119">
            <v>43111</v>
          </cell>
          <cell r="BQ119" t="str">
            <v>加藤　保世明</v>
          </cell>
          <cell r="BR119">
            <v>75600</v>
          </cell>
          <cell r="BS119">
            <v>43483</v>
          </cell>
          <cell r="BT119">
            <v>43424</v>
          </cell>
          <cell r="BU119" t="str">
            <v>加藤　保世明</v>
          </cell>
          <cell r="BV119" t="str">
            <v>奥平　直人</v>
          </cell>
          <cell r="BW119">
            <v>97200</v>
          </cell>
          <cell r="BX119">
            <v>43848</v>
          </cell>
          <cell r="BY119">
            <v>43808</v>
          </cell>
          <cell r="BZ119" t="str">
            <v>加藤　保世明</v>
          </cell>
          <cell r="CA119">
            <v>77000</v>
          </cell>
          <cell r="CB119">
            <v>44214</v>
          </cell>
          <cell r="CC119">
            <v>44187</v>
          </cell>
          <cell r="CD119" t="str">
            <v>木村　仁</v>
          </cell>
          <cell r="CE119">
            <v>99000</v>
          </cell>
          <cell r="CF119">
            <v>44579</v>
          </cell>
        </row>
        <row r="120">
          <cell r="B120" t="str">
            <v>宮城建設工業株式会社</v>
          </cell>
          <cell r="C120" t="str">
            <v>☆　6次サーベで認証範囲変更あり</v>
          </cell>
          <cell r="D120">
            <v>41</v>
          </cell>
          <cell r="E120" t="str">
            <v>50人未満</v>
          </cell>
          <cell r="F120" t="str">
            <v>建設業</v>
          </cell>
          <cell r="H120" t="str">
            <v>982-3206</v>
          </cell>
          <cell r="I120" t="str">
            <v>仙台市</v>
          </cell>
          <cell r="J120" t="str">
            <v>泉区明通3丁目51番36号</v>
          </cell>
          <cell r="K120" t="str">
            <v>022-725-3310</v>
          </cell>
          <cell r="L120" t="str">
            <v>022-371-1080</v>
          </cell>
          <cell r="M120" t="str">
            <v>工事部・工事課長　加納　政春</v>
          </cell>
          <cell r="N120" t="str">
            <v>mkk7956@smile.ocn.ne.jp</v>
          </cell>
          <cell r="O120" t="str">
            <v>kanou@mkkhp.jp</v>
          </cell>
          <cell r="R120" t="str">
            <v>黒川支店では入札しないので、本社と泉が丘事業所を登録したいとのこと。次回、第6次サーベイランスで確認後、認証を変更予定（2017/5/29）　本社（宮城県仙台市泉区明通3丁目51-36）、泉が丘事業所（宮城県仙台市泉区泉ヶ丘4丁目20-12）</v>
          </cell>
          <cell r="S120" t="str">
            <v>2022.9代表変更（前：木皿信吉様→新：穂積清司様へ）、管責も及川様→目黒様へ
2021.9 担当変更（前：及川幸信様→目黒伸一様へ）</v>
          </cell>
          <cell r="T120" t="str">
            <v>ISO9001</v>
          </cell>
          <cell r="U120" t="str">
            <v>中山　大護</v>
          </cell>
          <cell r="V120" t="str">
            <v>加納　政春</v>
          </cell>
          <cell r="W120" t="str">
            <v>第3版</v>
          </cell>
          <cell r="X120">
            <v>39934</v>
          </cell>
          <cell r="Y120">
            <v>39987</v>
          </cell>
          <cell r="Z120" t="str">
            <v>木村　仁</v>
          </cell>
          <cell r="AA120">
            <v>40053</v>
          </cell>
          <cell r="AB120" t="str">
            <v>木村　仁</v>
          </cell>
          <cell r="AC120">
            <v>40148</v>
          </cell>
          <cell r="AD120" t="str">
            <v>木村　仁</v>
          </cell>
          <cell r="AE120" t="str">
            <v>五十嵐　暢</v>
          </cell>
          <cell r="AF120">
            <v>40185</v>
          </cell>
          <cell r="AG120" t="str">
            <v>五十嵐　暢</v>
          </cell>
          <cell r="AH120" t="str">
            <v>松原　哲成</v>
          </cell>
          <cell r="AI120">
            <v>40206</v>
          </cell>
          <cell r="AJ120">
            <v>252000</v>
          </cell>
          <cell r="AK120">
            <v>40571</v>
          </cell>
          <cell r="AL120">
            <v>40589</v>
          </cell>
          <cell r="AM120" t="str">
            <v>松原　哲成</v>
          </cell>
          <cell r="AN120">
            <v>63000</v>
          </cell>
          <cell r="AO120">
            <v>40936</v>
          </cell>
          <cell r="AP120">
            <v>40960</v>
          </cell>
          <cell r="AQ120" t="str">
            <v>松原　哲成</v>
          </cell>
          <cell r="AR120">
            <v>63000</v>
          </cell>
          <cell r="AS120">
            <v>41302</v>
          </cell>
          <cell r="AT120">
            <v>41327</v>
          </cell>
          <cell r="AU120" t="str">
            <v>松原　哲成</v>
          </cell>
          <cell r="AV120" t="str">
            <v>山下　健二</v>
          </cell>
          <cell r="AW120">
            <v>84000</v>
          </cell>
          <cell r="AX120">
            <v>41667</v>
          </cell>
          <cell r="AY120">
            <v>41659</v>
          </cell>
          <cell r="AZ120" t="str">
            <v>加藤　保世明</v>
          </cell>
          <cell r="BA120">
            <v>63000</v>
          </cell>
          <cell r="BB120">
            <v>42032</v>
          </cell>
          <cell r="BC120">
            <v>42027</v>
          </cell>
          <cell r="BD120" t="str">
            <v>加藤　保世明</v>
          </cell>
          <cell r="BE120">
            <v>75600</v>
          </cell>
          <cell r="BF120">
            <v>42397</v>
          </cell>
          <cell r="BG120">
            <v>42334</v>
          </cell>
          <cell r="BH120" t="str">
            <v>加藤　保世明</v>
          </cell>
          <cell r="BI120" t="str">
            <v>青木　陽寿</v>
          </cell>
          <cell r="BJ120">
            <v>86400</v>
          </cell>
          <cell r="BK120">
            <v>42763</v>
          </cell>
          <cell r="BL120">
            <v>42730</v>
          </cell>
          <cell r="BM120" t="str">
            <v>加藤　保世明</v>
          </cell>
          <cell r="BN120">
            <v>64800</v>
          </cell>
          <cell r="BO120">
            <v>43128</v>
          </cell>
          <cell r="BP120">
            <v>43094</v>
          </cell>
          <cell r="BQ120" t="str">
            <v>加藤　保世明</v>
          </cell>
          <cell r="BR120">
            <v>64800</v>
          </cell>
          <cell r="BS120">
            <v>43493</v>
          </cell>
          <cell r="BT120">
            <v>43475</v>
          </cell>
          <cell r="BU120" t="str">
            <v>加藤　保世明</v>
          </cell>
          <cell r="BV120" t="str">
            <v>奥平　直人</v>
          </cell>
          <cell r="BW120">
            <v>97200</v>
          </cell>
          <cell r="BX120">
            <v>43858</v>
          </cell>
          <cell r="BY120">
            <v>43847</v>
          </cell>
          <cell r="BZ120" t="str">
            <v>加藤　保世明</v>
          </cell>
          <cell r="CA120">
            <v>77000</v>
          </cell>
          <cell r="CB120">
            <v>44224</v>
          </cell>
          <cell r="CC120">
            <v>44182</v>
          </cell>
          <cell r="CD120" t="str">
            <v>加藤　保世明</v>
          </cell>
          <cell r="CE120">
            <v>77000</v>
          </cell>
          <cell r="CF120">
            <v>44589</v>
          </cell>
        </row>
        <row r="121">
          <cell r="B121" t="str">
            <v>宮城建設工業株式会社富谷支店</v>
          </cell>
          <cell r="C121" t="str">
            <v>☆　6次サーベで認証範囲変更あり</v>
          </cell>
          <cell r="D121">
            <v>8</v>
          </cell>
          <cell r="E121" t="str">
            <v>10人未満</v>
          </cell>
          <cell r="F121" t="str">
            <v>建設業</v>
          </cell>
          <cell r="H121" t="str">
            <v>981-3352</v>
          </cell>
          <cell r="I121" t="str">
            <v>宮城県富谷市</v>
          </cell>
          <cell r="J121" t="str">
            <v>富ヶ丘4-2-17</v>
          </cell>
          <cell r="K121" t="str">
            <v>022-358-7956</v>
          </cell>
          <cell r="L121" t="str">
            <v>022-358-8922</v>
          </cell>
          <cell r="M121" t="str">
            <v>加納　政春</v>
          </cell>
          <cell r="N121" t="str">
            <v>mkk7956@smile.ocn.ne.jp</v>
          </cell>
          <cell r="O121" t="str">
            <v>mkk7956@smile.ocn.ne.jp</v>
          </cell>
          <cell r="R121" t="str">
            <v>黒川支店では入札しないので、本社と泉が丘事業所を登録したいとのこと。次回、第6次サーベイランスで確認後、認証を変更予定（2017/5/29）　本社（宮城県宮城県仙台市泉区明通3丁目51-36）、泉が丘事業所（宮城県宮城県仙台市泉区泉ヶ丘4丁目20-12）</v>
          </cell>
          <cell r="S121" t="str">
            <v>2022.9　本社人数変更有49→60人へ増員</v>
          </cell>
          <cell r="T121" t="str">
            <v>ISO9001</v>
          </cell>
          <cell r="U121" t="str">
            <v>中山　大護</v>
          </cell>
          <cell r="V121" t="str">
            <v>加納　政春</v>
          </cell>
          <cell r="W121" t="str">
            <v>第3版</v>
          </cell>
          <cell r="X121">
            <v>39934</v>
          </cell>
          <cell r="Y121">
            <v>39987</v>
          </cell>
          <cell r="Z121" t="str">
            <v>木村　仁</v>
          </cell>
          <cell r="AA121">
            <v>40053</v>
          </cell>
          <cell r="AB121" t="str">
            <v>木村　仁</v>
          </cell>
          <cell r="AC121">
            <v>40148</v>
          </cell>
          <cell r="AD121" t="str">
            <v>木村　仁</v>
          </cell>
          <cell r="AE121" t="str">
            <v>五十嵐　暢</v>
          </cell>
          <cell r="AF121">
            <v>40185</v>
          </cell>
          <cell r="AG121" t="str">
            <v>五十嵐　暢</v>
          </cell>
          <cell r="AH121" t="str">
            <v>松原　哲成</v>
          </cell>
          <cell r="AI121">
            <v>40206</v>
          </cell>
          <cell r="AJ121">
            <v>273000</v>
          </cell>
          <cell r="AK121">
            <v>40571</v>
          </cell>
          <cell r="AL121">
            <v>40589</v>
          </cell>
          <cell r="AM121" t="str">
            <v>松原　哲成</v>
          </cell>
          <cell r="AN121">
            <v>73500</v>
          </cell>
          <cell r="AO121">
            <v>40936</v>
          </cell>
          <cell r="AP121">
            <v>40960</v>
          </cell>
          <cell r="AQ121" t="str">
            <v>松原　哲成</v>
          </cell>
          <cell r="AR121">
            <v>73500</v>
          </cell>
          <cell r="AS121">
            <v>41302</v>
          </cell>
          <cell r="AT121">
            <v>41327</v>
          </cell>
          <cell r="AU121" t="str">
            <v>松原　哲成</v>
          </cell>
          <cell r="AV121" t="str">
            <v>山下　健二</v>
          </cell>
          <cell r="AW121">
            <v>94500</v>
          </cell>
          <cell r="AX121">
            <v>41667</v>
          </cell>
          <cell r="AY121">
            <v>41659</v>
          </cell>
          <cell r="AZ121" t="str">
            <v>加藤　保世明</v>
          </cell>
          <cell r="BA121">
            <v>73500</v>
          </cell>
          <cell r="BB121">
            <v>42032</v>
          </cell>
          <cell r="BC121">
            <v>42027</v>
          </cell>
          <cell r="BD121" t="str">
            <v>加藤　保世明</v>
          </cell>
          <cell r="BE121">
            <v>75600</v>
          </cell>
          <cell r="BF121">
            <v>42397</v>
          </cell>
          <cell r="BG121">
            <v>42334</v>
          </cell>
          <cell r="BH121" t="str">
            <v>加藤　保世明</v>
          </cell>
          <cell r="BI121" t="str">
            <v>青木　陽寿</v>
          </cell>
          <cell r="BJ121">
            <v>97200</v>
          </cell>
          <cell r="BK121">
            <v>42763</v>
          </cell>
          <cell r="BL121">
            <v>42730</v>
          </cell>
          <cell r="BM121" t="str">
            <v>加藤　保世明</v>
          </cell>
          <cell r="BN121">
            <v>75600</v>
          </cell>
          <cell r="BO121">
            <v>43128</v>
          </cell>
          <cell r="BP121">
            <v>43094</v>
          </cell>
          <cell r="BQ121" t="str">
            <v>加藤　保世明</v>
          </cell>
          <cell r="BR121">
            <v>75600</v>
          </cell>
          <cell r="BS121">
            <v>43493</v>
          </cell>
          <cell r="BT121">
            <v>43475</v>
          </cell>
          <cell r="BU121" t="str">
            <v>加藤　保世明</v>
          </cell>
          <cell r="BV121" t="str">
            <v>奥平　直人</v>
          </cell>
          <cell r="BW121">
            <v>86400</v>
          </cell>
          <cell r="BX121">
            <v>43858</v>
          </cell>
          <cell r="BY121">
            <v>43847</v>
          </cell>
          <cell r="BZ121" t="str">
            <v>加藤　保世明</v>
          </cell>
          <cell r="CA121">
            <v>66000</v>
          </cell>
          <cell r="CB121">
            <v>44224</v>
          </cell>
          <cell r="CC121">
            <v>44209</v>
          </cell>
          <cell r="CD121" t="str">
            <v>加藤　保世明</v>
          </cell>
          <cell r="CE121">
            <v>77000</v>
          </cell>
          <cell r="CF121">
            <v>44589</v>
          </cell>
        </row>
        <row r="122">
          <cell r="B122" t="str">
            <v>株式会社星理科学器械</v>
          </cell>
          <cell r="C122" t="str">
            <v>※</v>
          </cell>
          <cell r="D122">
            <v>13</v>
          </cell>
          <cell r="E122" t="str">
            <v>50人未満</v>
          </cell>
          <cell r="F122" t="str">
            <v>科学分析機器、計測及び計測制御機器の販売</v>
          </cell>
          <cell r="H122" t="str">
            <v>980-0804</v>
          </cell>
          <cell r="I122" t="str">
            <v>仙台市</v>
          </cell>
          <cell r="J122" t="str">
            <v>青葉区大町2-11-14</v>
          </cell>
          <cell r="K122" t="str">
            <v>022-225-8586</v>
          </cell>
          <cell r="L122" t="str">
            <v>022-222-6441</v>
          </cell>
          <cell r="M122" t="str">
            <v>営業部　石川芳二郎</v>
          </cell>
          <cell r="N122" t="str">
            <v>ishikaway@hosirika.co.jp</v>
          </cell>
          <cell r="O122" t="str">
            <v>tuyoshi@hosirika.co.jp</v>
          </cell>
          <cell r="R122" t="str">
            <v>メールは、石川様と常務取締役　高橋強　お二人へ</v>
          </cell>
          <cell r="T122" t="str">
            <v>ISO9001</v>
          </cell>
          <cell r="U122" t="str">
            <v>高橋　治</v>
          </cell>
          <cell r="V122" t="str">
            <v>石川　芳二郎</v>
          </cell>
          <cell r="W122" t="str">
            <v>第3版</v>
          </cell>
          <cell r="X122">
            <v>39631</v>
          </cell>
          <cell r="Y122">
            <v>39661</v>
          </cell>
          <cell r="Z122" t="str">
            <v>山下　健二</v>
          </cell>
          <cell r="AA122">
            <v>40015</v>
          </cell>
          <cell r="AB122" t="str">
            <v>山下　健二</v>
          </cell>
          <cell r="AC122">
            <v>40158</v>
          </cell>
          <cell r="AD122" t="str">
            <v>山下　健二</v>
          </cell>
          <cell r="AE122" t="str">
            <v>五十嵐　暢</v>
          </cell>
          <cell r="AF122">
            <v>40198</v>
          </cell>
          <cell r="AG122" t="str">
            <v>五十嵐　暢</v>
          </cell>
          <cell r="AH122" t="str">
            <v>木村　仁</v>
          </cell>
          <cell r="AI122">
            <v>40206</v>
          </cell>
          <cell r="AJ122">
            <v>273000</v>
          </cell>
          <cell r="AK122">
            <v>40571</v>
          </cell>
          <cell r="AL122">
            <v>40599</v>
          </cell>
          <cell r="AM122" t="str">
            <v>木村　仁</v>
          </cell>
          <cell r="AN122">
            <v>73500</v>
          </cell>
          <cell r="AO122">
            <v>40936</v>
          </cell>
          <cell r="AP122">
            <v>40956</v>
          </cell>
          <cell r="AQ122" t="str">
            <v>木村　仁</v>
          </cell>
          <cell r="AR122">
            <v>73500</v>
          </cell>
          <cell r="AS122">
            <v>41302</v>
          </cell>
          <cell r="AT122">
            <v>41548</v>
          </cell>
          <cell r="AU122" t="str">
            <v>木村　仁</v>
          </cell>
          <cell r="AV122" t="str">
            <v>菅原　健男</v>
          </cell>
          <cell r="AW122">
            <v>94500</v>
          </cell>
          <cell r="AX122">
            <v>41667</v>
          </cell>
          <cell r="AY122">
            <v>41691</v>
          </cell>
          <cell r="AZ122" t="str">
            <v>菅原　健男</v>
          </cell>
          <cell r="BA122">
            <v>73500</v>
          </cell>
          <cell r="BB122">
            <v>42032</v>
          </cell>
          <cell r="BC122">
            <v>42033</v>
          </cell>
          <cell r="BD122" t="str">
            <v>菅原　健男</v>
          </cell>
          <cell r="BE122">
            <v>75600</v>
          </cell>
          <cell r="BF122">
            <v>42397</v>
          </cell>
          <cell r="BG122">
            <v>42348</v>
          </cell>
          <cell r="BH122" t="str">
            <v>菅原　健男</v>
          </cell>
          <cell r="BI122" t="str">
            <v>佐藤　俊彦</v>
          </cell>
          <cell r="BJ122">
            <v>97200</v>
          </cell>
          <cell r="BK122">
            <v>42763</v>
          </cell>
          <cell r="BL122">
            <v>42759</v>
          </cell>
          <cell r="BM122" t="str">
            <v>菅原　健男</v>
          </cell>
          <cell r="BN122">
            <v>75600</v>
          </cell>
          <cell r="BO122">
            <v>43128</v>
          </cell>
          <cell r="BP122">
            <v>43125</v>
          </cell>
          <cell r="BQ122" t="str">
            <v>菅原　健男</v>
          </cell>
          <cell r="BR122">
            <v>75600</v>
          </cell>
          <cell r="BS122">
            <v>43493</v>
          </cell>
          <cell r="BT122">
            <v>43447</v>
          </cell>
          <cell r="BU122" t="str">
            <v>菅原　健男</v>
          </cell>
          <cell r="BV122" t="str">
            <v>佐藤　俊彦</v>
          </cell>
          <cell r="BW122">
            <v>97200</v>
          </cell>
          <cell r="BX122">
            <v>43858</v>
          </cell>
          <cell r="BY122">
            <v>43819</v>
          </cell>
          <cell r="BZ122" t="str">
            <v>青木　陽寿</v>
          </cell>
          <cell r="CA122">
            <v>77000</v>
          </cell>
          <cell r="CB122">
            <v>44224</v>
          </cell>
          <cell r="CC122">
            <v>44209</v>
          </cell>
          <cell r="CD122" t="str">
            <v>加藤　保世明</v>
          </cell>
          <cell r="CE122">
            <v>66000</v>
          </cell>
          <cell r="CF122">
            <v>44589</v>
          </cell>
        </row>
        <row r="123">
          <cell r="B123" t="str">
            <v>大学生協事業連合仙台会館</v>
          </cell>
          <cell r="C123" t="str">
            <v>※</v>
          </cell>
          <cell r="D123">
            <v>66</v>
          </cell>
          <cell r="E123" t="str">
            <v>100人未満</v>
          </cell>
          <cell r="F123" t="str">
            <v>大学生協</v>
          </cell>
          <cell r="H123" t="str">
            <v>981-0093</v>
          </cell>
          <cell r="I123" t="str">
            <v>仙台市</v>
          </cell>
          <cell r="J123" t="str">
            <v>青葉区柏木1-1-41</v>
          </cell>
          <cell r="K123" t="str">
            <v>022-717-4866</v>
          </cell>
          <cell r="L123" t="str">
            <v>022-717-4851</v>
          </cell>
          <cell r="M123" t="str">
            <v>田中　工藤</v>
          </cell>
          <cell r="N123" t="str">
            <v>kotanaka@fc.univcoop.or.jp</v>
          </cell>
          <cell r="O123" t="str">
            <v>kudoh.mitsuhiko@u-coop.jp</v>
          </cell>
          <cell r="R123" t="str">
            <v>メールは、石川様と常務取締役　高橋強　お二人へ</v>
          </cell>
          <cell r="S123" t="str">
            <v>2015/10/20　認証取りやめ</v>
          </cell>
          <cell r="U123" t="str">
            <v>清水 修二</v>
          </cell>
          <cell r="V123" t="str">
            <v>田中　康治</v>
          </cell>
          <cell r="W123" t="str">
            <v>第2版</v>
          </cell>
          <cell r="X123">
            <v>39737</v>
          </cell>
          <cell r="Y123">
            <v>39748</v>
          </cell>
          <cell r="Z123" t="str">
            <v>山下　健二</v>
          </cell>
          <cell r="AA123">
            <v>40024</v>
          </cell>
          <cell r="AB123" t="str">
            <v>山下　健二</v>
          </cell>
          <cell r="AC123">
            <v>40144</v>
          </cell>
          <cell r="AD123" t="str">
            <v>山下　健二</v>
          </cell>
          <cell r="AE123" t="str">
            <v>菅原　健男</v>
          </cell>
          <cell r="AF123">
            <v>40193</v>
          </cell>
          <cell r="AG123" t="str">
            <v>菅原　健男</v>
          </cell>
          <cell r="AH123" t="str">
            <v>松原　哲成</v>
          </cell>
          <cell r="AI123">
            <v>40206</v>
          </cell>
          <cell r="AJ123">
            <v>315000</v>
          </cell>
          <cell r="AK123">
            <v>40571</v>
          </cell>
          <cell r="AL123">
            <v>40568</v>
          </cell>
          <cell r="AM123" t="str">
            <v>松原　哲成</v>
          </cell>
          <cell r="AN123">
            <v>73500</v>
          </cell>
          <cell r="AO123">
            <v>40936</v>
          </cell>
          <cell r="AP123">
            <v>40963</v>
          </cell>
          <cell r="AQ123" t="str">
            <v>松原　哲成</v>
          </cell>
          <cell r="AR123">
            <v>94500</v>
          </cell>
          <cell r="AS123">
            <v>41302</v>
          </cell>
          <cell r="AT123">
            <v>41329</v>
          </cell>
          <cell r="AU123" t="str">
            <v>松原　哲成</v>
          </cell>
          <cell r="AV123" t="str">
            <v>鈴木　邦昭</v>
          </cell>
          <cell r="AW123">
            <v>115000</v>
          </cell>
          <cell r="AX123">
            <v>41667</v>
          </cell>
          <cell r="AY123">
            <v>41661</v>
          </cell>
          <cell r="AZ123" t="str">
            <v>鈴木　邦昭</v>
          </cell>
          <cell r="BA123">
            <v>94500</v>
          </cell>
          <cell r="BB123">
            <v>42032</v>
          </cell>
          <cell r="BC123">
            <v>42227</v>
          </cell>
          <cell r="BD123" t="str">
            <v>山下　健二</v>
          </cell>
          <cell r="BE123">
            <v>97200</v>
          </cell>
          <cell r="BF123">
            <v>42397</v>
          </cell>
          <cell r="BG123">
            <v>42348</v>
          </cell>
          <cell r="BH123" t="str">
            <v>菅原　健男</v>
          </cell>
          <cell r="BI123" t="str">
            <v>佐藤　俊彦</v>
          </cell>
          <cell r="BJ123">
            <v>97200</v>
          </cell>
          <cell r="BK123">
            <v>42763</v>
          </cell>
          <cell r="BL123">
            <v>42759</v>
          </cell>
          <cell r="BM123" t="str">
            <v>菅原　健男</v>
          </cell>
          <cell r="BN123">
            <v>75600</v>
          </cell>
          <cell r="BO123">
            <v>43128</v>
          </cell>
          <cell r="BP123">
            <v>43125</v>
          </cell>
          <cell r="BQ123" t="str">
            <v>菅原　健男</v>
          </cell>
          <cell r="BR123">
            <v>75600</v>
          </cell>
          <cell r="BS123">
            <v>43493</v>
          </cell>
          <cell r="BT123">
            <v>43447</v>
          </cell>
          <cell r="BU123" t="str">
            <v>菅原　健男</v>
          </cell>
          <cell r="BV123" t="str">
            <v>佐藤　俊彦</v>
          </cell>
          <cell r="BW123">
            <v>97200</v>
          </cell>
          <cell r="BX123">
            <v>43858</v>
          </cell>
          <cell r="BY123">
            <v>43819</v>
          </cell>
          <cell r="BZ123" t="str">
            <v>青木　陽寿</v>
          </cell>
          <cell r="CA123">
            <v>77000</v>
          </cell>
          <cell r="CB123">
            <v>44224</v>
          </cell>
          <cell r="CC123">
            <v>44225</v>
          </cell>
          <cell r="CD123" t="str">
            <v>青木　陽寿</v>
          </cell>
          <cell r="CE123">
            <v>77000</v>
          </cell>
          <cell r="CF123">
            <v>44589</v>
          </cell>
        </row>
        <row r="124">
          <cell r="B124" t="str">
            <v>株式会社阿部土建</v>
          </cell>
          <cell r="C124" t="str">
            <v>認証辞退</v>
          </cell>
          <cell r="D124">
            <v>26</v>
          </cell>
          <cell r="E124" t="str">
            <v>50人未満</v>
          </cell>
          <cell r="F124" t="str">
            <v>建設業</v>
          </cell>
          <cell r="H124" t="str">
            <v>986-0322</v>
          </cell>
          <cell r="I124" t="str">
            <v>宮城県石巻市</v>
          </cell>
          <cell r="J124" t="str">
            <v>桃生町給人町字上侭田15</v>
          </cell>
          <cell r="K124" t="str">
            <v>0225-76-2251</v>
          </cell>
          <cell r="L124" t="str">
            <v>0225-76-2347</v>
          </cell>
          <cell r="M124" t="str">
            <v>部長　成澤幸也</v>
          </cell>
          <cell r="N124" t="str">
            <v>abedoken-1@mrj.biglobe.ne.jp</v>
          </cell>
          <cell r="O124" t="str">
            <v>kudoh.mitsuhiko@u-coop.jp</v>
          </cell>
          <cell r="S124" t="str">
            <v>2015/10/20　認証取りやめ</v>
          </cell>
          <cell r="T124" t="str">
            <v>ISO9001</v>
          </cell>
          <cell r="U124" t="str">
            <v>阿部　哲男</v>
          </cell>
          <cell r="V124" t="str">
            <v>成澤　幸也</v>
          </cell>
          <cell r="W124" t="str">
            <v>第3版</v>
          </cell>
          <cell r="X124">
            <v>39965</v>
          </cell>
          <cell r="Y124">
            <v>39995</v>
          </cell>
          <cell r="Z124" t="str">
            <v>鈴木　邦昭</v>
          </cell>
          <cell r="AA124">
            <v>40064</v>
          </cell>
          <cell r="AB124" t="str">
            <v>鈴木　邦昭</v>
          </cell>
          <cell r="AC124">
            <v>40127</v>
          </cell>
          <cell r="AD124" t="str">
            <v>鈴木　邦昭</v>
          </cell>
          <cell r="AE124" t="str">
            <v>松原　哲成</v>
          </cell>
          <cell r="AF124">
            <v>40192</v>
          </cell>
          <cell r="AG124" t="str">
            <v>松原　哲成</v>
          </cell>
          <cell r="AH124" t="str">
            <v>山崎　善晃</v>
          </cell>
          <cell r="AI124">
            <v>40206</v>
          </cell>
          <cell r="AJ124">
            <v>273000</v>
          </cell>
          <cell r="AK124">
            <v>40571</v>
          </cell>
          <cell r="AL124">
            <v>40568</v>
          </cell>
          <cell r="AM124" t="str">
            <v>山﨑　善晃</v>
          </cell>
          <cell r="AN124">
            <v>73500</v>
          </cell>
          <cell r="AO124">
            <v>40936</v>
          </cell>
          <cell r="AP124">
            <v>40933</v>
          </cell>
          <cell r="AQ124" t="str">
            <v>山﨑　善晃</v>
          </cell>
          <cell r="AR124">
            <v>73500</v>
          </cell>
          <cell r="AS124">
            <v>41302</v>
          </cell>
          <cell r="AT124">
            <v>41305</v>
          </cell>
          <cell r="AU124" t="str">
            <v>山﨑　善晃</v>
          </cell>
          <cell r="AV124" t="str">
            <v>松原　哲成</v>
          </cell>
          <cell r="AW124">
            <v>94500</v>
          </cell>
          <cell r="AX124">
            <v>41667</v>
          </cell>
          <cell r="AY124">
            <v>41660</v>
          </cell>
          <cell r="AZ124" t="str">
            <v>松原　哲成</v>
          </cell>
          <cell r="BA124">
            <v>73500</v>
          </cell>
          <cell r="BB124">
            <v>42032</v>
          </cell>
          <cell r="BC124">
            <v>42024</v>
          </cell>
          <cell r="BD124" t="str">
            <v>松原　哲成</v>
          </cell>
          <cell r="BE124">
            <v>75600</v>
          </cell>
          <cell r="BF124">
            <v>42397</v>
          </cell>
          <cell r="BG124">
            <v>42333</v>
          </cell>
          <cell r="BH124" t="str">
            <v>松原　哲成</v>
          </cell>
          <cell r="BI124" t="str">
            <v>山崎　善晃</v>
          </cell>
          <cell r="BJ124">
            <v>97200</v>
          </cell>
          <cell r="BK124">
            <v>42763</v>
          </cell>
          <cell r="BL124">
            <v>42725</v>
          </cell>
          <cell r="BM124" t="str">
            <v>松原　哲成</v>
          </cell>
          <cell r="BN124">
            <v>75600</v>
          </cell>
          <cell r="BO124">
            <v>43128</v>
          </cell>
          <cell r="BP124">
            <v>43088</v>
          </cell>
          <cell r="BQ124" t="str">
            <v>松原　哲成</v>
          </cell>
          <cell r="BR124">
            <v>75600</v>
          </cell>
          <cell r="BS124">
            <v>43493</v>
          </cell>
          <cell r="BT124">
            <v>43434</v>
          </cell>
          <cell r="BU124" t="str">
            <v>松原　哲成</v>
          </cell>
          <cell r="BV124" t="str">
            <v>青木　陽寿</v>
          </cell>
          <cell r="BW124">
            <v>97200</v>
          </cell>
          <cell r="BX124">
            <v>43858</v>
          </cell>
          <cell r="BY124">
            <v>43776</v>
          </cell>
          <cell r="BZ124" t="str">
            <v>青木　陽寿</v>
          </cell>
          <cell r="CA124">
            <v>77000</v>
          </cell>
          <cell r="CB124">
            <v>44224</v>
          </cell>
          <cell r="CC124">
            <v>44180</v>
          </cell>
          <cell r="CD124" t="str">
            <v>青木　陽寿</v>
          </cell>
          <cell r="CE124">
            <v>77000</v>
          </cell>
          <cell r="CF124">
            <v>44589</v>
          </cell>
        </row>
        <row r="125">
          <cell r="B125" t="str">
            <v>熱海建設株式会社</v>
          </cell>
          <cell r="C125" t="str">
            <v>◆2019.1</v>
          </cell>
          <cell r="D125">
            <v>25</v>
          </cell>
          <cell r="E125" t="str">
            <v>50人未満</v>
          </cell>
          <cell r="F125" t="str">
            <v>建設業</v>
          </cell>
          <cell r="H125" t="str">
            <v>980-0012</v>
          </cell>
          <cell r="I125" t="str">
            <v>仙台市</v>
          </cell>
          <cell r="J125" t="str">
            <v>青葉区錦町一丁目1番31号</v>
          </cell>
          <cell r="K125" t="str">
            <v>022-263-1671</v>
          </cell>
          <cell r="L125" t="str">
            <v>022-263-1675</v>
          </cell>
          <cell r="M125" t="str">
            <v>総務部　総務課長　佐藤　映</v>
          </cell>
          <cell r="N125" t="str">
            <v>atumikn3@alles.or.jp</v>
          </cell>
          <cell r="O125" t="str">
            <v>atumikneigyo@aa.alles.or.jp</v>
          </cell>
          <cell r="R125" t="str">
            <v>2022.1　審査員アンケート　次回も青木審査員で</v>
          </cell>
          <cell r="S125" t="str">
            <v>2016.11.11に加茂様から電話。「統合審査のため、みちのく第3版で審査を受けたい」とのこと。後日、審査を予定していた菅原さんへ連絡をお願いし、「今回は第2版での対応とする」で合意したとの報告があった。⇒統合マニュアルで審査（2017年）</v>
          </cell>
          <cell r="T125" t="str">
            <v>ISO9001, OHSAS</v>
          </cell>
          <cell r="U125" t="str">
            <v>千葉　嘉春</v>
          </cell>
          <cell r="V125" t="str">
            <v>元木　義浩</v>
          </cell>
          <cell r="W125" t="str">
            <v>第3版</v>
          </cell>
          <cell r="X125">
            <v>39954</v>
          </cell>
          <cell r="Y125">
            <v>39972</v>
          </cell>
          <cell r="Z125" t="str">
            <v>菅山　洋子</v>
          </cell>
          <cell r="AA125">
            <v>40024</v>
          </cell>
          <cell r="AB125" t="str">
            <v>菅山　洋子</v>
          </cell>
          <cell r="AC125">
            <v>40190</v>
          </cell>
          <cell r="AD125" t="str">
            <v>菅山　洋子</v>
          </cell>
          <cell r="AE125" t="str">
            <v>松原　哲成</v>
          </cell>
          <cell r="AF125">
            <v>40198</v>
          </cell>
          <cell r="AG125" t="str">
            <v>松原　哲成</v>
          </cell>
          <cell r="AH125" t="str">
            <v>菅原　健男</v>
          </cell>
          <cell r="AI125">
            <v>40206</v>
          </cell>
          <cell r="AJ125">
            <v>273000</v>
          </cell>
          <cell r="AK125">
            <v>40571</v>
          </cell>
          <cell r="AL125">
            <v>40570</v>
          </cell>
          <cell r="AM125" t="str">
            <v>菅原　健男</v>
          </cell>
          <cell r="AN125">
            <v>73500</v>
          </cell>
          <cell r="AO125">
            <v>40936</v>
          </cell>
          <cell r="AP125">
            <v>40968</v>
          </cell>
          <cell r="AQ125" t="str">
            <v>菅原　健男</v>
          </cell>
          <cell r="AR125">
            <v>73500</v>
          </cell>
          <cell r="AS125">
            <v>41302</v>
          </cell>
          <cell r="AT125">
            <v>41327</v>
          </cell>
          <cell r="AU125" t="str">
            <v>菅原　健男</v>
          </cell>
          <cell r="AV125" t="str">
            <v>菅山　洋子</v>
          </cell>
          <cell r="AW125">
            <v>94500</v>
          </cell>
          <cell r="AX125">
            <v>41667</v>
          </cell>
          <cell r="AY125">
            <v>41698</v>
          </cell>
          <cell r="AZ125" t="str">
            <v>菅原　健男</v>
          </cell>
          <cell r="BA125">
            <v>73500</v>
          </cell>
          <cell r="BB125">
            <v>42032</v>
          </cell>
          <cell r="BC125">
            <v>42062</v>
          </cell>
          <cell r="BD125" t="str">
            <v>菅原　健男</v>
          </cell>
          <cell r="BE125">
            <v>75600</v>
          </cell>
          <cell r="BF125">
            <v>42397</v>
          </cell>
          <cell r="BG125">
            <v>42335</v>
          </cell>
          <cell r="BH125" t="str">
            <v>菅原　健男</v>
          </cell>
          <cell r="BI125" t="str">
            <v>菅山　洋子</v>
          </cell>
          <cell r="BJ125">
            <v>97200</v>
          </cell>
          <cell r="BK125">
            <v>42763</v>
          </cell>
          <cell r="BL125">
            <v>42713</v>
          </cell>
          <cell r="BM125" t="str">
            <v>菅原　健男</v>
          </cell>
          <cell r="BN125">
            <v>75600</v>
          </cell>
          <cell r="BO125">
            <v>43128</v>
          </cell>
          <cell r="BP125">
            <v>43084</v>
          </cell>
          <cell r="BQ125" t="str">
            <v>菅原　健男</v>
          </cell>
          <cell r="BR125">
            <v>75600</v>
          </cell>
          <cell r="BS125">
            <v>43493</v>
          </cell>
          <cell r="BT125">
            <v>43461</v>
          </cell>
          <cell r="BU125" t="str">
            <v>菅原　健男</v>
          </cell>
          <cell r="BV125" t="str">
            <v>奥平　直人</v>
          </cell>
          <cell r="BW125">
            <v>97200</v>
          </cell>
          <cell r="BX125">
            <v>43858</v>
          </cell>
          <cell r="BY125">
            <v>43825</v>
          </cell>
          <cell r="BZ125" t="str">
            <v>奥平　直人</v>
          </cell>
          <cell r="CA125">
            <v>77000</v>
          </cell>
          <cell r="CB125">
            <v>44224</v>
          </cell>
          <cell r="CC125">
            <v>44180</v>
          </cell>
          <cell r="CD125" t="str">
            <v>青木　陽寿</v>
          </cell>
          <cell r="CE125">
            <v>77000</v>
          </cell>
          <cell r="CF125">
            <v>44589</v>
          </cell>
        </row>
        <row r="126">
          <cell r="B126" t="str">
            <v>株式会社佐藤工務所</v>
          </cell>
          <cell r="C126" t="str">
            <v>◆2019.1</v>
          </cell>
          <cell r="D126">
            <v>47</v>
          </cell>
          <cell r="E126" t="str">
            <v>50人未満</v>
          </cell>
          <cell r="F126" t="str">
            <v>建設業</v>
          </cell>
          <cell r="H126" t="str">
            <v>987-2308</v>
          </cell>
          <cell r="I126" t="str">
            <v>宮城県栗原市</v>
          </cell>
          <cell r="J126" t="str">
            <v>一迫真坂字畑中７−１</v>
          </cell>
          <cell r="K126" t="str">
            <v>0228-52-2171</v>
          </cell>
          <cell r="L126" t="str">
            <v>0228-52-2170</v>
          </cell>
          <cell r="M126" t="str">
            <v>工事兼営業部課長　村山　邦彦</v>
          </cell>
          <cell r="N126" t="str">
            <v>k_sako_71@live.jp</v>
          </cell>
          <cell r="O126" t="str">
            <v>atumikneigyo@aa.alles.or.jp</v>
          </cell>
          <cell r="R126" t="str">
            <v>2022担当変更（前：佐藤　映→新：笠原　英暁様へ）</v>
          </cell>
          <cell r="S126" t="str">
            <v>2016.11.11に加茂様から電話。「統合審査のため、みちのく第3版で審査を受けたい」とのこと。後日、審査を予定していた菅原さんへ連絡をお願いし、「今回は第2版での対応とする」で合意したとの報告があった。⇒統合マニュアルで審査（2017年）</v>
          </cell>
          <cell r="T126" t="str">
            <v>ISO9001</v>
          </cell>
          <cell r="U126" t="str">
            <v>佐藤　孝記</v>
          </cell>
          <cell r="V126" t="str">
            <v>元木　義浩</v>
          </cell>
          <cell r="W126" t="str">
            <v>第3版</v>
          </cell>
          <cell r="X126">
            <v>40032</v>
          </cell>
          <cell r="Y126">
            <v>40060</v>
          </cell>
          <cell r="Z126" t="str">
            <v>リコー中嶋</v>
          </cell>
          <cell r="AA126">
            <v>40081</v>
          </cell>
          <cell r="AB126" t="str">
            <v>リコー中嶋</v>
          </cell>
          <cell r="AC126">
            <v>40171</v>
          </cell>
          <cell r="AD126" t="str">
            <v>リコー中嶋</v>
          </cell>
          <cell r="AE126" t="str">
            <v>山下　健二</v>
          </cell>
          <cell r="AF126">
            <v>40191</v>
          </cell>
          <cell r="AG126" t="str">
            <v>山下　健二</v>
          </cell>
          <cell r="AH126" t="str">
            <v>リコー土井</v>
          </cell>
          <cell r="AI126">
            <v>40206</v>
          </cell>
          <cell r="AJ126">
            <v>273000</v>
          </cell>
          <cell r="AK126">
            <v>40571</v>
          </cell>
          <cell r="AL126">
            <v>40626</v>
          </cell>
          <cell r="AM126" t="str">
            <v>リコージャパン</v>
          </cell>
          <cell r="AN126">
            <v>73500</v>
          </cell>
          <cell r="AO126">
            <v>40936</v>
          </cell>
          <cell r="AP126" t="str">
            <v>　</v>
          </cell>
          <cell r="AQ126" t="str">
            <v>リコー近藤</v>
          </cell>
          <cell r="AR126">
            <v>73500</v>
          </cell>
          <cell r="AS126">
            <v>41302</v>
          </cell>
          <cell r="AT126">
            <v>41297</v>
          </cell>
          <cell r="AU126" t="str">
            <v>リコージャパン</v>
          </cell>
          <cell r="AV126" t="str">
            <v>リコージャパン</v>
          </cell>
          <cell r="AW126">
            <v>94500</v>
          </cell>
          <cell r="AX126">
            <v>41667</v>
          </cell>
          <cell r="AY126">
            <v>41691</v>
          </cell>
          <cell r="AZ126" t="str">
            <v>リコー佐藤</v>
          </cell>
          <cell r="BA126">
            <v>73500</v>
          </cell>
          <cell r="BB126">
            <v>42032</v>
          </cell>
          <cell r="BC126">
            <v>42038</v>
          </cell>
          <cell r="BD126" t="str">
            <v>リコー佐藤</v>
          </cell>
          <cell r="BE126">
            <v>75600</v>
          </cell>
          <cell r="BF126">
            <v>42397</v>
          </cell>
          <cell r="BG126">
            <v>42293</v>
          </cell>
          <cell r="BH126" t="str">
            <v>リコー佐藤</v>
          </cell>
          <cell r="BI126" t="str">
            <v>リコー近藤</v>
          </cell>
          <cell r="BJ126">
            <v>97200</v>
          </cell>
          <cell r="BK126">
            <v>42763</v>
          </cell>
          <cell r="BL126">
            <v>42720</v>
          </cell>
          <cell r="BM126" t="str">
            <v>リコー佐藤</v>
          </cell>
          <cell r="BN126">
            <v>75600</v>
          </cell>
          <cell r="BO126">
            <v>43128</v>
          </cell>
          <cell r="BP126">
            <v>43091</v>
          </cell>
          <cell r="BQ126" t="str">
            <v>リコー佐藤</v>
          </cell>
          <cell r="BR126">
            <v>75600</v>
          </cell>
          <cell r="BS126">
            <v>43493</v>
          </cell>
          <cell r="BT126">
            <v>43461</v>
          </cell>
          <cell r="BU126" t="str">
            <v>土井　正治</v>
          </cell>
          <cell r="BV126" t="str">
            <v>佐藤　弥</v>
          </cell>
          <cell r="BW126">
            <v>97200</v>
          </cell>
          <cell r="BX126">
            <v>43858</v>
          </cell>
          <cell r="BY126">
            <v>43789</v>
          </cell>
          <cell r="BZ126" t="str">
            <v>佐藤　弥</v>
          </cell>
          <cell r="CA126">
            <v>77000</v>
          </cell>
          <cell r="CB126">
            <v>44224</v>
          </cell>
          <cell r="CC126">
            <v>44190</v>
          </cell>
          <cell r="CD126" t="str">
            <v>奥平　直人</v>
          </cell>
          <cell r="CE126">
            <v>77000</v>
          </cell>
          <cell r="CF126">
            <v>44589</v>
          </cell>
        </row>
        <row r="127">
          <cell r="B127" t="str">
            <v>佐藤土建株式会社</v>
          </cell>
          <cell r="D127" t="str">
            <v>50人未満</v>
          </cell>
          <cell r="E127" t="str">
            <v>従業員の数を入れて下さい</v>
          </cell>
          <cell r="F127" t="str">
            <v>建設業</v>
          </cell>
          <cell r="H127" t="str">
            <v>987-2303</v>
          </cell>
          <cell r="I127" t="str">
            <v>宮城県栗原市</v>
          </cell>
          <cell r="J127" t="str">
            <v>一迫字川口清水田45-1</v>
          </cell>
          <cell r="K127" t="str">
            <v>0228-54-2878</v>
          </cell>
          <cell r="L127" t="str">
            <v>0228-54-2429</v>
          </cell>
          <cell r="M127" t="str">
            <v>総務福地峰子</v>
          </cell>
          <cell r="N127" t="str">
            <v>soum@sato-doken.com</v>
          </cell>
          <cell r="T127" t="str">
            <v>ISO9001</v>
          </cell>
          <cell r="U127" t="str">
            <v>佐藤　孝記</v>
          </cell>
          <cell r="W127" t="str">
            <v>第3版</v>
          </cell>
          <cell r="X127">
            <v>40053</v>
          </cell>
          <cell r="Y127">
            <v>40060</v>
          </cell>
          <cell r="Z127" t="str">
            <v>リコージャパン</v>
          </cell>
          <cell r="AA127">
            <v>40081</v>
          </cell>
          <cell r="AB127" t="str">
            <v>リコージャパン</v>
          </cell>
          <cell r="AC127">
            <v>40171</v>
          </cell>
          <cell r="AD127" t="str">
            <v>リコー中嶋</v>
          </cell>
          <cell r="AE127" t="str">
            <v>山下　健二</v>
          </cell>
          <cell r="AF127">
            <v>40191</v>
          </cell>
          <cell r="AG127" t="str">
            <v>リコージャパン</v>
          </cell>
          <cell r="AH127" t="str">
            <v>リコージャパン</v>
          </cell>
          <cell r="AI127">
            <v>40206</v>
          </cell>
          <cell r="AJ127">
            <v>273000</v>
          </cell>
          <cell r="AK127">
            <v>40571</v>
          </cell>
          <cell r="AL127">
            <v>40626</v>
          </cell>
          <cell r="AM127" t="str">
            <v>リコージャパン</v>
          </cell>
          <cell r="AN127">
            <v>73500</v>
          </cell>
          <cell r="AO127">
            <v>40936</v>
          </cell>
          <cell r="AP127" t="str">
            <v>　</v>
          </cell>
          <cell r="AQ127" t="str">
            <v>リコー近藤</v>
          </cell>
          <cell r="AR127">
            <v>73500</v>
          </cell>
          <cell r="AS127">
            <v>41302</v>
          </cell>
          <cell r="AT127">
            <v>41297</v>
          </cell>
          <cell r="AU127" t="str">
            <v>リコージャパン</v>
          </cell>
          <cell r="AV127" t="str">
            <v>リコージャパン</v>
          </cell>
          <cell r="AW127">
            <v>94500</v>
          </cell>
          <cell r="AX127">
            <v>41667</v>
          </cell>
          <cell r="AY127">
            <v>41691</v>
          </cell>
          <cell r="AZ127" t="str">
            <v>リコー佐藤</v>
          </cell>
          <cell r="BA127">
            <v>73500</v>
          </cell>
          <cell r="BB127">
            <v>42032</v>
          </cell>
          <cell r="BC127">
            <v>42038</v>
          </cell>
          <cell r="BD127" t="str">
            <v>リコー佐藤</v>
          </cell>
          <cell r="BE127">
            <v>75600</v>
          </cell>
          <cell r="BF127">
            <v>42397</v>
          </cell>
          <cell r="BG127">
            <v>42293</v>
          </cell>
          <cell r="BH127" t="str">
            <v>リコー佐藤</v>
          </cell>
          <cell r="BI127" t="str">
            <v>リコー近藤</v>
          </cell>
          <cell r="BJ127">
            <v>97200</v>
          </cell>
          <cell r="BK127">
            <v>42763</v>
          </cell>
          <cell r="BL127">
            <v>42720</v>
          </cell>
          <cell r="BM127" t="str">
            <v>リコー佐藤</v>
          </cell>
          <cell r="BN127">
            <v>75600</v>
          </cell>
          <cell r="BO127">
            <v>43128</v>
          </cell>
          <cell r="BP127">
            <v>43091</v>
          </cell>
          <cell r="BQ127" t="str">
            <v>リコー佐藤</v>
          </cell>
          <cell r="BR127">
            <v>75600</v>
          </cell>
          <cell r="BS127">
            <v>43493</v>
          </cell>
          <cell r="BT127">
            <v>43461</v>
          </cell>
          <cell r="BU127" t="str">
            <v>土井　正治</v>
          </cell>
          <cell r="BV127" t="str">
            <v>佐藤　弥</v>
          </cell>
          <cell r="BW127">
            <v>97200</v>
          </cell>
          <cell r="BX127">
            <v>43858</v>
          </cell>
          <cell r="BY127">
            <v>43789</v>
          </cell>
          <cell r="BZ127" t="str">
            <v>佐藤　弥</v>
          </cell>
          <cell r="CA127">
            <v>77000</v>
          </cell>
          <cell r="CB127">
            <v>44224</v>
          </cell>
          <cell r="CC127">
            <v>44216</v>
          </cell>
          <cell r="CD127" t="str">
            <v>リコー佐藤</v>
          </cell>
          <cell r="CE127">
            <v>77000</v>
          </cell>
          <cell r="CF127">
            <v>44589</v>
          </cell>
        </row>
        <row r="128">
          <cell r="B128" t="str">
            <v>協業組合県北清掃公社</v>
          </cell>
          <cell r="C128" t="str">
            <v>認証辞退</v>
          </cell>
          <cell r="D128">
            <v>43</v>
          </cell>
          <cell r="E128" t="str">
            <v>50人未満</v>
          </cell>
          <cell r="F128" t="str">
            <v>清掃業</v>
          </cell>
          <cell r="H128" t="str">
            <v>987-0511</v>
          </cell>
          <cell r="I128" t="str">
            <v>宮城県登米市</v>
          </cell>
          <cell r="J128" t="str">
            <v>迫町佐沼字大網280-3</v>
          </cell>
          <cell r="K128" t="str">
            <v>0220-22-7167</v>
          </cell>
          <cell r="L128" t="str">
            <v>0220-22-5389</v>
          </cell>
          <cell r="M128" t="str">
            <v>専務理事　熊谷正保/総務課　佐々木公一</v>
          </cell>
          <cell r="N128" t="str">
            <v>kenpoku@ia4.itkeeper.ne.jp</v>
          </cell>
          <cell r="U128" t="str">
            <v>鈴木　貞夫</v>
          </cell>
          <cell r="V128" t="str">
            <v>熊谷　正保</v>
          </cell>
          <cell r="W128" t="str">
            <v>第3版</v>
          </cell>
          <cell r="X128">
            <v>39737</v>
          </cell>
          <cell r="Y128">
            <v>39779</v>
          </cell>
          <cell r="Z128" t="str">
            <v>松原　哲成</v>
          </cell>
          <cell r="AA128">
            <v>39975</v>
          </cell>
          <cell r="AB128" t="str">
            <v>松原　哲成</v>
          </cell>
          <cell r="AC128">
            <v>40165</v>
          </cell>
          <cell r="AD128" t="str">
            <v>松原　哲成</v>
          </cell>
          <cell r="AE128" t="str">
            <v>山﨑　善晃</v>
          </cell>
          <cell r="AF128">
            <v>40218</v>
          </cell>
          <cell r="AG128" t="str">
            <v>山崎　善晃</v>
          </cell>
          <cell r="AH128" t="str">
            <v>遠藤　昌</v>
          </cell>
          <cell r="AI128">
            <v>40235</v>
          </cell>
          <cell r="AJ128">
            <v>273000</v>
          </cell>
          <cell r="AK128">
            <v>40600</v>
          </cell>
          <cell r="AL128">
            <v>40604</v>
          </cell>
          <cell r="AM128" t="str">
            <v>遠藤　昌</v>
          </cell>
          <cell r="AN128">
            <v>73500</v>
          </cell>
          <cell r="AO128">
            <v>40965</v>
          </cell>
          <cell r="AP128">
            <v>40955</v>
          </cell>
          <cell r="AQ128" t="str">
            <v>遠藤　昌</v>
          </cell>
          <cell r="AR128">
            <v>73500</v>
          </cell>
          <cell r="AS128">
            <v>41331</v>
          </cell>
          <cell r="AT128">
            <v>41321</v>
          </cell>
          <cell r="AU128" t="str">
            <v>遠藤　昌</v>
          </cell>
          <cell r="AV128" t="str">
            <v>松原　哲成</v>
          </cell>
          <cell r="AW128">
            <v>94500</v>
          </cell>
          <cell r="AX128">
            <v>41696</v>
          </cell>
          <cell r="AY128">
            <v>41619</v>
          </cell>
          <cell r="AZ128" t="str">
            <v>松原　哲成</v>
          </cell>
          <cell r="BA128">
            <v>73500</v>
          </cell>
          <cell r="BB128">
            <v>42061</v>
          </cell>
          <cell r="BC128">
            <v>42032</v>
          </cell>
          <cell r="BD128" t="str">
            <v>松原　哲成</v>
          </cell>
          <cell r="BE128">
            <v>75600</v>
          </cell>
          <cell r="BF128">
            <v>42426</v>
          </cell>
          <cell r="BG128">
            <v>42346</v>
          </cell>
          <cell r="BH128" t="str">
            <v>松原　哲成</v>
          </cell>
          <cell r="BI128" t="str">
            <v>加藤　保世明</v>
          </cell>
          <cell r="BJ128">
            <v>97200</v>
          </cell>
          <cell r="BK128">
            <v>42792</v>
          </cell>
          <cell r="BL128">
            <v>42746</v>
          </cell>
          <cell r="BM128" t="str">
            <v>加藤　保世明</v>
          </cell>
          <cell r="BN128">
            <v>75600</v>
          </cell>
          <cell r="BO128">
            <v>43157</v>
          </cell>
          <cell r="BP128">
            <v>42745</v>
          </cell>
          <cell r="BQ128" t="str">
            <v>加藤　保世明</v>
          </cell>
          <cell r="BR128">
            <v>75600</v>
          </cell>
          <cell r="BS128">
            <v>43522</v>
          </cell>
          <cell r="BT128">
            <v>43490</v>
          </cell>
          <cell r="BU128" t="str">
            <v>加藤　保世明</v>
          </cell>
          <cell r="BV128" t="str">
            <v>木村　仁</v>
          </cell>
          <cell r="BW128">
            <v>97200</v>
          </cell>
          <cell r="BX128">
            <v>43887</v>
          </cell>
          <cell r="BY128">
            <v>43816</v>
          </cell>
          <cell r="BZ128" t="str">
            <v>加藤　保世明</v>
          </cell>
          <cell r="CA128">
            <v>77000</v>
          </cell>
          <cell r="CB128">
            <v>44253</v>
          </cell>
          <cell r="CC128">
            <v>80739</v>
          </cell>
          <cell r="CD128" t="str">
            <v>加藤　保世明</v>
          </cell>
          <cell r="CE128">
            <v>77000</v>
          </cell>
          <cell r="CF128">
            <v>44618</v>
          </cell>
        </row>
        <row r="129">
          <cell r="B129" t="str">
            <v>横浜ゴムＭＢＴ株式会社</v>
          </cell>
          <cell r="C129" t="str">
            <v>※複数業務/審査時検討事項有</v>
          </cell>
          <cell r="D129" t="str">
            <v>50人未満</v>
          </cell>
          <cell r="E129" t="str">
            <v>従業員の数を入れて下さい</v>
          </cell>
          <cell r="F129" t="str">
            <v>清掃業</v>
          </cell>
          <cell r="H129" t="str">
            <v>983-0043</v>
          </cell>
          <cell r="I129" t="str">
            <v>仙台市</v>
          </cell>
          <cell r="J129" t="str">
            <v>宮城野区萩野町3-1-8</v>
          </cell>
          <cell r="K129" t="str">
            <v>022-284-0437</v>
          </cell>
          <cell r="L129" t="str">
            <v>022-235-8195</v>
          </cell>
          <cell r="M129" t="str">
            <v>総務部　岩佐信義</v>
          </cell>
          <cell r="N129" t="str">
            <v>mbt.hanzawa@mb.yrc.co.jp</v>
          </cell>
          <cell r="S129">
            <v>3</v>
          </cell>
          <cell r="U129" t="str">
            <v>鈴木　貞夫</v>
          </cell>
          <cell r="V129" t="str">
            <v>熊谷　正保</v>
          </cell>
          <cell r="W129" t="str">
            <v>第3版</v>
          </cell>
          <cell r="X129">
            <v>39898</v>
          </cell>
          <cell r="Y129">
            <v>39779</v>
          </cell>
          <cell r="Z129" t="str">
            <v>松原　哲成</v>
          </cell>
          <cell r="AA129">
            <v>39975</v>
          </cell>
          <cell r="AB129" t="str">
            <v>松原　哲成</v>
          </cell>
          <cell r="AC129">
            <v>40165</v>
          </cell>
          <cell r="AD129" t="str">
            <v>松原　哲成</v>
          </cell>
          <cell r="AE129" t="str">
            <v>山﨑　善晃</v>
          </cell>
          <cell r="AF129">
            <v>40218</v>
          </cell>
          <cell r="AG129" t="str">
            <v>山崎　善晃</v>
          </cell>
          <cell r="AH129" t="str">
            <v>遠藤　昌</v>
          </cell>
          <cell r="AI129">
            <v>40235</v>
          </cell>
          <cell r="AJ129">
            <v>273000</v>
          </cell>
          <cell r="AK129">
            <v>40600</v>
          </cell>
          <cell r="AL129">
            <v>40604</v>
          </cell>
          <cell r="AM129" t="str">
            <v>遠藤　昌</v>
          </cell>
          <cell r="AN129">
            <v>73500</v>
          </cell>
          <cell r="AO129">
            <v>40965</v>
          </cell>
          <cell r="AP129">
            <v>40955</v>
          </cell>
          <cell r="AQ129" t="str">
            <v>遠藤　昌</v>
          </cell>
          <cell r="AR129">
            <v>73500</v>
          </cell>
          <cell r="AS129">
            <v>41331</v>
          </cell>
          <cell r="AT129">
            <v>41321</v>
          </cell>
          <cell r="AU129" t="str">
            <v>遠藤　昌</v>
          </cell>
          <cell r="AV129" t="str">
            <v>松原　哲成</v>
          </cell>
          <cell r="AW129">
            <v>94500</v>
          </cell>
          <cell r="AX129">
            <v>41696</v>
          </cell>
          <cell r="AY129">
            <v>41619</v>
          </cell>
          <cell r="AZ129" t="str">
            <v>松原　哲成</v>
          </cell>
          <cell r="BA129">
            <v>73500</v>
          </cell>
          <cell r="BB129">
            <v>42061</v>
          </cell>
          <cell r="BC129">
            <v>42032</v>
          </cell>
          <cell r="BD129" t="str">
            <v>松原　哲成</v>
          </cell>
          <cell r="BE129">
            <v>75600</v>
          </cell>
          <cell r="BF129">
            <v>42426</v>
          </cell>
          <cell r="BG129">
            <v>42346</v>
          </cell>
          <cell r="BH129" t="str">
            <v>松原　哲成</v>
          </cell>
          <cell r="BI129" t="str">
            <v>加藤　保世明</v>
          </cell>
          <cell r="BJ129">
            <v>97200</v>
          </cell>
          <cell r="BK129">
            <v>42792</v>
          </cell>
          <cell r="BL129">
            <v>42746</v>
          </cell>
          <cell r="BM129" t="str">
            <v>加藤　保世明</v>
          </cell>
          <cell r="BN129">
            <v>75600</v>
          </cell>
          <cell r="BO129">
            <v>43157</v>
          </cell>
          <cell r="BP129">
            <v>42745</v>
          </cell>
          <cell r="BQ129" t="str">
            <v>加藤　保世明</v>
          </cell>
          <cell r="BR129">
            <v>75600</v>
          </cell>
          <cell r="BS129">
            <v>43522</v>
          </cell>
          <cell r="BT129">
            <v>43490</v>
          </cell>
          <cell r="BU129" t="str">
            <v>加藤　保世明</v>
          </cell>
          <cell r="BV129" t="str">
            <v>木村　仁</v>
          </cell>
          <cell r="BW129">
            <v>97200</v>
          </cell>
          <cell r="BX129">
            <v>366</v>
          </cell>
          <cell r="BY129">
            <v>43816</v>
          </cell>
          <cell r="BZ129" t="str">
            <v>加藤　保世明</v>
          </cell>
          <cell r="CA129">
            <v>77000</v>
          </cell>
          <cell r="CB129">
            <v>731</v>
          </cell>
          <cell r="CC129">
            <v>80739</v>
          </cell>
          <cell r="CD129" t="str">
            <v>加藤　保世明</v>
          </cell>
          <cell r="CE129">
            <v>77000</v>
          </cell>
          <cell r="CF129">
            <v>44618</v>
          </cell>
        </row>
        <row r="130">
          <cell r="B130" t="str">
            <v>株式会社サトー技建</v>
          </cell>
          <cell r="C130" t="str">
            <v>○★</v>
          </cell>
          <cell r="D130">
            <v>54</v>
          </cell>
          <cell r="E130" t="str">
            <v>100人未満</v>
          </cell>
          <cell r="F130" t="str">
            <v>建設コンサルタント、測量</v>
          </cell>
          <cell r="H130" t="str">
            <v>984-0816</v>
          </cell>
          <cell r="I130" t="str">
            <v>仙台市</v>
          </cell>
          <cell r="J130" t="str">
            <v>若林区河原町1-6-1</v>
          </cell>
          <cell r="K130" t="str">
            <v>022-262-3535</v>
          </cell>
          <cell r="L130" t="str">
            <v>022-266-7271</v>
          </cell>
          <cell r="M130" t="str">
            <v>鈴木　徹郎</v>
          </cell>
          <cell r="N130" t="str">
            <v>suzuki_t@sgiken.co.jp</v>
          </cell>
          <cell r="O130" t="str">
            <v>sato_giken@sgiken.co.jp</v>
          </cell>
          <cell r="Q130" t="str">
            <v>2サイトでは？仙台技術センターの扱いどうするのか？人がいて活動していれば２サイト</v>
          </cell>
          <cell r="R130" t="str">
            <v>鈴木NG</v>
          </cell>
          <cell r="S130" t="str">
            <v>2017年1月に相談の連絡あり。業務多忙につき、次年度（4月以降）に審査受けたい。⇒専務から電話、次回からは正規ターンで行うこと、次年度も早々に受審の姿勢を示して頂くよう説明。（判定委員会には専務から説明するとのこと）</v>
          </cell>
          <cell r="U130" t="str">
            <v>加藤　一也</v>
          </cell>
          <cell r="V130" t="str">
            <v>菊田　智之</v>
          </cell>
          <cell r="W130" t="str">
            <v>第3版</v>
          </cell>
          <cell r="X130">
            <v>40032</v>
          </cell>
          <cell r="Y130">
            <v>40059</v>
          </cell>
          <cell r="Z130" t="str">
            <v>松原　哲成</v>
          </cell>
          <cell r="AA130">
            <v>40100</v>
          </cell>
          <cell r="AB130" t="str">
            <v>松原　哲成</v>
          </cell>
          <cell r="AC130">
            <v>40191</v>
          </cell>
          <cell r="AD130" t="str">
            <v>松原　哲成</v>
          </cell>
          <cell r="AE130" t="str">
            <v>五十嵐　暢</v>
          </cell>
          <cell r="AF130">
            <v>40219</v>
          </cell>
          <cell r="AG130" t="str">
            <v>五十嵐　暢</v>
          </cell>
          <cell r="AH130" t="str">
            <v>木村　仁</v>
          </cell>
          <cell r="AI130">
            <v>40235</v>
          </cell>
          <cell r="AJ130">
            <v>273000</v>
          </cell>
          <cell r="AK130">
            <v>40600</v>
          </cell>
          <cell r="AL130">
            <v>40592</v>
          </cell>
          <cell r="AM130" t="str">
            <v>木村　仁</v>
          </cell>
          <cell r="AN130">
            <v>73500</v>
          </cell>
          <cell r="AO130">
            <v>40965</v>
          </cell>
          <cell r="AP130">
            <v>40995</v>
          </cell>
          <cell r="AQ130" t="str">
            <v>木村　仁</v>
          </cell>
          <cell r="AR130">
            <v>73500</v>
          </cell>
          <cell r="AS130">
            <v>41331</v>
          </cell>
          <cell r="AT130">
            <v>41323</v>
          </cell>
          <cell r="AU130" t="str">
            <v>木村　仁</v>
          </cell>
          <cell r="AV130" t="str">
            <v>鈴木　邦昭</v>
          </cell>
          <cell r="AW130">
            <v>94500</v>
          </cell>
          <cell r="AX130">
            <v>41696</v>
          </cell>
          <cell r="AY130">
            <v>41744</v>
          </cell>
          <cell r="AZ130" t="str">
            <v>鈴木　邦昭</v>
          </cell>
          <cell r="BA130">
            <v>75600</v>
          </cell>
          <cell r="BB130">
            <v>42061</v>
          </cell>
          <cell r="BC130">
            <v>42208</v>
          </cell>
          <cell r="BD130" t="str">
            <v>加藤　保世明</v>
          </cell>
          <cell r="BE130">
            <v>75600</v>
          </cell>
          <cell r="BF130">
            <v>42426</v>
          </cell>
          <cell r="BG130">
            <v>42394</v>
          </cell>
          <cell r="BH130" t="str">
            <v>加藤　保世明</v>
          </cell>
          <cell r="BI130" t="str">
            <v>青木　陽寿</v>
          </cell>
          <cell r="BJ130">
            <v>97200</v>
          </cell>
          <cell r="BK130">
            <v>42792</v>
          </cell>
          <cell r="BL130">
            <v>42821</v>
          </cell>
          <cell r="BM130" t="str">
            <v>加藤　保世明</v>
          </cell>
          <cell r="BN130">
            <v>75600</v>
          </cell>
          <cell r="BO130">
            <v>43157</v>
          </cell>
          <cell r="BP130">
            <v>43174</v>
          </cell>
          <cell r="BQ130" t="str">
            <v>青木　陽寿</v>
          </cell>
          <cell r="BR130">
            <v>75600</v>
          </cell>
          <cell r="BS130">
            <v>43522</v>
          </cell>
          <cell r="BT130">
            <v>43480</v>
          </cell>
          <cell r="BU130" t="str">
            <v>青木　陽寿</v>
          </cell>
          <cell r="BV130" t="str">
            <v>後藤　健一</v>
          </cell>
          <cell r="BW130">
            <v>97200</v>
          </cell>
          <cell r="BX130">
            <v>43887</v>
          </cell>
          <cell r="BY130">
            <v>43846</v>
          </cell>
          <cell r="BZ130" t="str">
            <v>青木　陽寿</v>
          </cell>
          <cell r="CA130">
            <v>99000</v>
          </cell>
          <cell r="CB130">
            <v>44253</v>
          </cell>
          <cell r="CC130">
            <v>44222</v>
          </cell>
          <cell r="CD130" t="str">
            <v>青木　陽寿</v>
          </cell>
          <cell r="CE130">
            <v>77000</v>
          </cell>
          <cell r="CF130">
            <v>44618</v>
          </cell>
        </row>
        <row r="131">
          <cell r="B131" t="str">
            <v>株式会社支倉建築企画</v>
          </cell>
          <cell r="C131" t="str">
            <v>※</v>
          </cell>
          <cell r="D131">
            <v>11</v>
          </cell>
          <cell r="E131" t="str">
            <v>50人未満</v>
          </cell>
          <cell r="F131" t="str">
            <v>建設工事の設計及び施工</v>
          </cell>
          <cell r="H131" t="str">
            <v>989-3202</v>
          </cell>
          <cell r="I131" t="str">
            <v>仙台市</v>
          </cell>
          <cell r="J131" t="str">
            <v>青葉区中山台1丁目11番地の7</v>
          </cell>
          <cell r="K131" t="str">
            <v>022-278-5248</v>
          </cell>
          <cell r="L131" t="str">
            <v>022-278-0913</v>
          </cell>
          <cell r="M131" t="str">
            <v>建築課主任　佐藤幸絵</v>
          </cell>
          <cell r="N131" t="str">
            <v>hasekura@coral.ocn.ne.jp</v>
          </cell>
          <cell r="O131" t="str">
            <v>sato_giken@sgiken.co.jp</v>
          </cell>
          <cell r="Q131" t="str">
            <v>2015仙台技術センターは審査適用外である事確認し判定委員会にて承認
仙台技術センターは審査結果報告書適用範囲に記載あるが、審査適用外とし
登録証適用範囲にも記載せず
資2サイトでは？仙台技術センターの扱いどうするのか？人がいて活動していれば２サイト</v>
          </cell>
          <cell r="R131" t="str">
            <v>鈴木NG（名刺事件）</v>
          </cell>
          <cell r="S131" t="str">
            <v xml:space="preserve">目的目標…「教育」年2回で何を達成したいのか？達成したいもので変更考慮必要あり
活動をきちんとやっているか疑問
2018.10.31サーベイ申込受/1名退社の為9人に/次回2019.1.23第3回更新審査10人未満で受審
第7次サーベイ申込時は、社長含め何人か、確認要→11人で申込有/50人未満へ
</v>
          </cell>
          <cell r="U131" t="str">
            <v>支倉　範夫</v>
          </cell>
          <cell r="V131" t="str">
            <v>佐藤　幸絵</v>
          </cell>
          <cell r="W131" t="str">
            <v>第3版</v>
          </cell>
          <cell r="X131">
            <v>39965</v>
          </cell>
          <cell r="Y131">
            <v>39980</v>
          </cell>
          <cell r="Z131" t="str">
            <v>鴨田　憲</v>
          </cell>
          <cell r="AA131">
            <v>40031</v>
          </cell>
          <cell r="AB131" t="str">
            <v>鴨田　憲</v>
          </cell>
          <cell r="AC131">
            <v>40156</v>
          </cell>
          <cell r="AD131" t="str">
            <v>鴨田　憲</v>
          </cell>
          <cell r="AE131" t="str">
            <v>澤田　毅一</v>
          </cell>
          <cell r="AF131">
            <v>40231</v>
          </cell>
          <cell r="AG131" t="str">
            <v>澤田　毅一</v>
          </cell>
          <cell r="AH131" t="str">
            <v>木村　仁</v>
          </cell>
          <cell r="AI131">
            <v>40235</v>
          </cell>
          <cell r="AJ131">
            <v>273000</v>
          </cell>
          <cell r="AK131">
            <v>40600</v>
          </cell>
          <cell r="AL131">
            <v>40673</v>
          </cell>
          <cell r="AM131" t="str">
            <v>木村　仁</v>
          </cell>
          <cell r="AN131">
            <v>73500</v>
          </cell>
          <cell r="AO131">
            <v>40965</v>
          </cell>
          <cell r="AP131">
            <v>40994</v>
          </cell>
          <cell r="AQ131" t="str">
            <v>木村　仁</v>
          </cell>
          <cell r="AR131">
            <v>73500</v>
          </cell>
          <cell r="AS131">
            <v>41331</v>
          </cell>
          <cell r="AT131">
            <v>41390</v>
          </cell>
          <cell r="AU131" t="str">
            <v>木村　仁</v>
          </cell>
          <cell r="AV131" t="str">
            <v>鈴木　邦昭</v>
          </cell>
          <cell r="AW131">
            <v>94500</v>
          </cell>
          <cell r="AX131">
            <v>41696</v>
          </cell>
          <cell r="AY131">
            <v>41777</v>
          </cell>
          <cell r="AZ131" t="str">
            <v>鈴木　邦昭</v>
          </cell>
          <cell r="BA131">
            <v>75600</v>
          </cell>
          <cell r="BB131">
            <v>42061</v>
          </cell>
          <cell r="BC131">
            <v>42066</v>
          </cell>
          <cell r="BD131" t="str">
            <v>鈴木　邦明</v>
          </cell>
          <cell r="BE131">
            <v>75600</v>
          </cell>
          <cell r="BF131">
            <v>42426</v>
          </cell>
          <cell r="BG131">
            <v>42396</v>
          </cell>
          <cell r="BH131" t="str">
            <v>山﨑　善晃</v>
          </cell>
          <cell r="BI131" t="str">
            <v>加藤　保世明</v>
          </cell>
          <cell r="BJ131">
            <v>97200</v>
          </cell>
          <cell r="BK131">
            <v>42792</v>
          </cell>
          <cell r="BL131">
            <v>42760</v>
          </cell>
          <cell r="BM131" t="str">
            <v>加藤　保世明</v>
          </cell>
          <cell r="BN131">
            <v>75600</v>
          </cell>
          <cell r="BO131">
            <v>43157</v>
          </cell>
          <cell r="BP131">
            <v>43154</v>
          </cell>
          <cell r="BQ131" t="str">
            <v>加藤　保世明</v>
          </cell>
          <cell r="BR131">
            <v>75600</v>
          </cell>
          <cell r="BS131">
            <v>43522</v>
          </cell>
          <cell r="BT131">
            <v>43488</v>
          </cell>
          <cell r="BU131" t="str">
            <v>加藤　保世明</v>
          </cell>
          <cell r="BV131" t="str">
            <v>奥平　直人</v>
          </cell>
          <cell r="BW131">
            <v>86400</v>
          </cell>
          <cell r="BX131">
            <v>43887</v>
          </cell>
          <cell r="BY131">
            <v>43854</v>
          </cell>
          <cell r="BZ131" t="str">
            <v>加藤　保世明</v>
          </cell>
          <cell r="CA131">
            <v>77000</v>
          </cell>
          <cell r="CB131">
            <v>44253</v>
          </cell>
          <cell r="CC131">
            <v>44222</v>
          </cell>
          <cell r="CD131" t="str">
            <v>青木　陽寿</v>
          </cell>
          <cell r="CE131">
            <v>77000</v>
          </cell>
          <cell r="CF131">
            <v>44618</v>
          </cell>
        </row>
        <row r="132">
          <cell r="B132" t="str">
            <v>東北三建サービス工事株式会社</v>
          </cell>
          <cell r="C132" t="str">
            <v>※2023年度～毎年11月に
　繰り上げ受審</v>
          </cell>
          <cell r="D132">
            <v>16</v>
          </cell>
          <cell r="E132" t="str">
            <v>50人未満</v>
          </cell>
          <cell r="F132" t="str">
            <v>管工事業</v>
          </cell>
          <cell r="H132" t="str">
            <v>980-0014</v>
          </cell>
          <cell r="I132" t="str">
            <v>仙台市</v>
          </cell>
          <cell r="J132" t="str">
            <v>青葉区本町1-13-22</v>
          </cell>
          <cell r="K132" t="str">
            <v>022-223-9316</v>
          </cell>
          <cell r="L132" t="str">
            <v>022-223-9533</v>
          </cell>
          <cell r="M132" t="str">
            <v>業務課 課長　阿部 淳悟</v>
          </cell>
          <cell r="N132" t="str">
            <v>j-abe@skk.jp</v>
          </cell>
          <cell r="R132" t="str">
            <v>認証日は変更せず</v>
          </cell>
          <cell r="S132" t="str">
            <v xml:space="preserve">目的目標…「教育」年2回で何を達成したいのか？達成したいもので変更考慮必要あり
活動をきちんとやっているか疑問
2018.10.31サーベイ申込受/1名退社の為9人に/次回2019.1.23第3回更新審査10人未満で受審
第7次サーベイ申込時は、社長含め何人か、確認要→11人で申込有/50人未満へ
</v>
          </cell>
          <cell r="U132" t="str">
            <v>寺本　明男</v>
          </cell>
          <cell r="V132" t="str">
            <v>渡邊　直樹</v>
          </cell>
          <cell r="W132" t="str">
            <v>第3版</v>
          </cell>
          <cell r="X132">
            <v>40008</v>
          </cell>
          <cell r="Y132">
            <v>40044</v>
          </cell>
          <cell r="Z132" t="str">
            <v>菅山　洋子</v>
          </cell>
          <cell r="AA132">
            <v>40116</v>
          </cell>
          <cell r="AB132" t="str">
            <v>菅山　洋子</v>
          </cell>
          <cell r="AC132">
            <v>40172</v>
          </cell>
          <cell r="AD132" t="str">
            <v>菅山　洋子</v>
          </cell>
          <cell r="AE132" t="str">
            <v>鈴木　邦昭</v>
          </cell>
          <cell r="AF132">
            <v>40219</v>
          </cell>
          <cell r="AG132" t="str">
            <v>鈴木　邦昭</v>
          </cell>
          <cell r="AH132" t="str">
            <v>山下　健二</v>
          </cell>
          <cell r="AI132">
            <v>40235</v>
          </cell>
          <cell r="AJ132">
            <v>273000</v>
          </cell>
          <cell r="AK132">
            <v>40600</v>
          </cell>
          <cell r="AL132">
            <v>40597</v>
          </cell>
          <cell r="AM132" t="str">
            <v>山下　健二</v>
          </cell>
          <cell r="AN132">
            <v>73500</v>
          </cell>
          <cell r="AO132">
            <v>40965</v>
          </cell>
          <cell r="AP132">
            <v>40967</v>
          </cell>
          <cell r="AQ132" t="str">
            <v>山下　健二</v>
          </cell>
          <cell r="AR132">
            <v>73500</v>
          </cell>
          <cell r="AS132">
            <v>41331</v>
          </cell>
          <cell r="AT132">
            <v>41333</v>
          </cell>
          <cell r="AU132" t="str">
            <v>山下　健二</v>
          </cell>
          <cell r="AV132" t="str">
            <v>鈴木　邦昭</v>
          </cell>
          <cell r="AW132">
            <v>94500</v>
          </cell>
          <cell r="AX132">
            <v>41696</v>
          </cell>
          <cell r="AY132">
            <v>41695</v>
          </cell>
          <cell r="AZ132" t="str">
            <v>鈴木　邦昭</v>
          </cell>
          <cell r="BA132">
            <v>73500</v>
          </cell>
          <cell r="BB132">
            <v>42061</v>
          </cell>
          <cell r="BC132">
            <v>42059</v>
          </cell>
          <cell r="BD132" t="str">
            <v>山下　健二</v>
          </cell>
          <cell r="BE132">
            <v>75600</v>
          </cell>
          <cell r="BF132">
            <v>42426</v>
          </cell>
          <cell r="BG132">
            <v>42423</v>
          </cell>
          <cell r="BH132" t="str">
            <v>山下　健二</v>
          </cell>
          <cell r="BI132" t="str">
            <v>佐藤　俊彦</v>
          </cell>
          <cell r="BJ132">
            <v>97200</v>
          </cell>
          <cell r="BK132">
            <v>42792</v>
          </cell>
          <cell r="BL132">
            <v>42783</v>
          </cell>
          <cell r="BM132" t="str">
            <v>山下　健二</v>
          </cell>
          <cell r="BN132">
            <v>75600</v>
          </cell>
          <cell r="BO132">
            <v>43157</v>
          </cell>
          <cell r="BP132">
            <v>43151</v>
          </cell>
          <cell r="BQ132" t="str">
            <v>山下　健二</v>
          </cell>
          <cell r="BR132">
            <v>75600</v>
          </cell>
          <cell r="BS132">
            <v>43522</v>
          </cell>
          <cell r="BT132">
            <v>43488</v>
          </cell>
          <cell r="BU132" t="str">
            <v>山下　健二　</v>
          </cell>
          <cell r="BV132" t="str">
            <v>笹原　勉</v>
          </cell>
          <cell r="BW132">
            <v>97200</v>
          </cell>
          <cell r="BX132">
            <v>43887</v>
          </cell>
          <cell r="BY132">
            <v>43858</v>
          </cell>
          <cell r="BZ132" t="str">
            <v>山下　健二</v>
          </cell>
          <cell r="CA132">
            <v>77000</v>
          </cell>
          <cell r="CB132">
            <v>44253</v>
          </cell>
          <cell r="CC132">
            <v>44230</v>
          </cell>
          <cell r="CD132" t="str">
            <v>加藤　保世明</v>
          </cell>
          <cell r="CE132">
            <v>77000</v>
          </cell>
          <cell r="CF132">
            <v>44618</v>
          </cell>
        </row>
        <row r="133">
          <cell r="B133" t="str">
            <v>ジェーピーシー株式会社</v>
          </cell>
          <cell r="D133">
            <v>27</v>
          </cell>
          <cell r="E133" t="str">
            <v>50人未満</v>
          </cell>
          <cell r="F133" t="str">
            <v>製造業</v>
          </cell>
          <cell r="H133" t="str">
            <v>963-8305</v>
          </cell>
          <cell r="I133" t="str">
            <v>福島県石川郡</v>
          </cell>
          <cell r="J133" t="str">
            <v>古殿町大字竹貫字千足1番地</v>
          </cell>
          <cell r="K133" t="str">
            <v>0247-53-2571</v>
          </cell>
          <cell r="L133" t="str">
            <v>0247-53-2598</v>
          </cell>
          <cell r="M133" t="str">
            <v>部長　酒井一</v>
          </cell>
          <cell r="N133" t="str">
            <v>sakai@jpc-inc.co.jp</v>
          </cell>
          <cell r="Q133" t="str">
            <v>ジェーピーシー／日本パルス 2社共に、第3回更新審査はせず
2019.3.15の第6次サーベイの期限をもって退会(2019.1.9受)/証書返却（2019.3.22受）</v>
          </cell>
          <cell r="R133" t="str">
            <v>ジェーピーシー㈱で日本パルス工業㈱の審査もおこなう
4+4時間で8時間請求するが、実際の審査は5時間程度</v>
          </cell>
          <cell r="S133" t="str">
            <v>生産性の向上などを理解してくれる審査員がよい</v>
          </cell>
          <cell r="U133" t="str">
            <v>吉田　雅治</v>
          </cell>
          <cell r="V133" t="str">
            <v>酒井　一</v>
          </cell>
          <cell r="W133" t="str">
            <v>第2版</v>
          </cell>
          <cell r="X133">
            <v>39925</v>
          </cell>
          <cell r="Y133">
            <v>39975</v>
          </cell>
          <cell r="Z133" t="str">
            <v>菅山　洋子</v>
          </cell>
          <cell r="AA133">
            <v>40022</v>
          </cell>
          <cell r="AB133" t="str">
            <v>菅山　洋子</v>
          </cell>
          <cell r="AC133">
            <v>40148</v>
          </cell>
          <cell r="AD133" t="str">
            <v>菅山　洋子</v>
          </cell>
          <cell r="AE133" t="str">
            <v>鈴木　邦昭</v>
          </cell>
          <cell r="AF133">
            <v>40198</v>
          </cell>
          <cell r="AG133" t="str">
            <v>鈴木　邦昭</v>
          </cell>
          <cell r="AH133" t="str">
            <v>山下　健二</v>
          </cell>
          <cell r="AI133">
            <v>40253</v>
          </cell>
          <cell r="AJ133">
            <v>273000</v>
          </cell>
          <cell r="AK133">
            <v>40618</v>
          </cell>
          <cell r="AL133">
            <v>40618</v>
          </cell>
          <cell r="AM133" t="str">
            <v>山下　健二</v>
          </cell>
          <cell r="AN133">
            <v>73500</v>
          </cell>
          <cell r="AO133">
            <v>40984</v>
          </cell>
          <cell r="AP133">
            <v>41025</v>
          </cell>
          <cell r="AQ133" t="str">
            <v>山下　健二</v>
          </cell>
          <cell r="AR133">
            <v>73500</v>
          </cell>
          <cell r="AS133">
            <v>41349</v>
          </cell>
          <cell r="AT133">
            <v>41313</v>
          </cell>
          <cell r="AU133" t="str">
            <v>菅山　洋子</v>
          </cell>
          <cell r="AV133" t="str">
            <v>松原　哲成</v>
          </cell>
          <cell r="AW133">
            <v>94500</v>
          </cell>
          <cell r="AX133">
            <v>41714</v>
          </cell>
          <cell r="AY133">
            <v>41723</v>
          </cell>
          <cell r="AZ133" t="str">
            <v>松原　哲成</v>
          </cell>
          <cell r="BA133">
            <v>73500</v>
          </cell>
          <cell r="BB133">
            <v>42079</v>
          </cell>
          <cell r="BC133">
            <v>42089</v>
          </cell>
          <cell r="BD133" t="str">
            <v>加藤　保世明</v>
          </cell>
          <cell r="BE133">
            <v>75600</v>
          </cell>
          <cell r="BF133">
            <v>42445</v>
          </cell>
          <cell r="BG133">
            <v>42439</v>
          </cell>
          <cell r="BH133" t="str">
            <v>加藤　保世明</v>
          </cell>
          <cell r="BI133" t="str">
            <v>青木　陽寿</v>
          </cell>
          <cell r="BJ133">
            <v>97200</v>
          </cell>
          <cell r="BK133">
            <v>42810</v>
          </cell>
          <cell r="BL133">
            <v>42823</v>
          </cell>
          <cell r="BM133" t="str">
            <v>加藤　保世明</v>
          </cell>
          <cell r="BN133">
            <v>75600</v>
          </cell>
          <cell r="BO133">
            <v>43175</v>
          </cell>
          <cell r="BP133">
            <v>43182</v>
          </cell>
          <cell r="BQ133" t="str">
            <v>青木　陽寿</v>
          </cell>
          <cell r="BR133">
            <v>75600</v>
          </cell>
          <cell r="BS133">
            <v>43540</v>
          </cell>
          <cell r="BT133">
            <v>43488</v>
          </cell>
          <cell r="BU133" t="str">
            <v>山下　健二　</v>
          </cell>
          <cell r="BV133" t="str">
            <v>笹原　勉</v>
          </cell>
          <cell r="BW133">
            <v>97200</v>
          </cell>
          <cell r="BX133">
            <v>43906</v>
          </cell>
          <cell r="BY133">
            <v>43858</v>
          </cell>
          <cell r="BZ133" t="str">
            <v>山下　健二</v>
          </cell>
          <cell r="CA133">
            <v>77000</v>
          </cell>
          <cell r="CB133">
            <v>44271</v>
          </cell>
          <cell r="CC133">
            <v>44222</v>
          </cell>
          <cell r="CD133" t="str">
            <v>山下　健二</v>
          </cell>
          <cell r="CE133">
            <v>77000</v>
          </cell>
          <cell r="CF133">
            <v>44636</v>
          </cell>
        </row>
        <row r="134">
          <cell r="B134" t="str">
            <v>日本パルス工業株式会社</v>
          </cell>
          <cell r="C134" t="str">
            <v>認証辞退</v>
          </cell>
          <cell r="D134">
            <v>26</v>
          </cell>
          <cell r="E134" t="str">
            <v>50人未満</v>
          </cell>
          <cell r="F134" t="str">
            <v>製造業</v>
          </cell>
          <cell r="H134" t="str">
            <v>963-8302</v>
          </cell>
          <cell r="I134" t="str">
            <v>福島県石川郡</v>
          </cell>
          <cell r="J134" t="str">
            <v>古殿町大字山上字宮前350-2</v>
          </cell>
          <cell r="K134" t="str">
            <v>0247-53-3782</v>
          </cell>
          <cell r="L134" t="str">
            <v>0247-32-1031</v>
          </cell>
          <cell r="M134" t="str">
            <v>部長　酒井一</v>
          </cell>
          <cell r="N134" t="str">
            <v>sakai@jpc-inc.co.jp</v>
          </cell>
          <cell r="Q134" t="str">
            <v>上記、ジェーピーシーに同じ</v>
          </cell>
          <cell r="R134" t="str">
            <v>日本パルス工業㈱はジェーピーシー㈱と300m離れたところにある</v>
          </cell>
          <cell r="S134" t="str">
            <v>生産性の向上などを理解してくれる審査員がよい</v>
          </cell>
          <cell r="U134" t="str">
            <v>吉田　雅治</v>
          </cell>
          <cell r="V134" t="str">
            <v>酒井　一</v>
          </cell>
          <cell r="W134" t="str">
            <v>第2版</v>
          </cell>
          <cell r="X134">
            <v>39925</v>
          </cell>
          <cell r="Y134">
            <v>39975</v>
          </cell>
          <cell r="Z134" t="str">
            <v>菅山　洋子</v>
          </cell>
          <cell r="AA134">
            <v>40045</v>
          </cell>
          <cell r="AB134" t="str">
            <v>菅山　洋子</v>
          </cell>
          <cell r="AC134">
            <v>40148</v>
          </cell>
          <cell r="AD134" t="str">
            <v>菅山　洋子</v>
          </cell>
          <cell r="AE134" t="str">
            <v>鈴木　邦昭</v>
          </cell>
          <cell r="AF134">
            <v>40198</v>
          </cell>
          <cell r="AG134" t="str">
            <v>鈴木　邦昭</v>
          </cell>
          <cell r="AH134" t="str">
            <v>山下　健二</v>
          </cell>
          <cell r="AI134">
            <v>40253</v>
          </cell>
          <cell r="AJ134">
            <v>273000</v>
          </cell>
          <cell r="AK134">
            <v>40618</v>
          </cell>
          <cell r="AL134">
            <v>40618</v>
          </cell>
          <cell r="AM134" t="str">
            <v>山下　健二</v>
          </cell>
          <cell r="AN134">
            <v>73500</v>
          </cell>
          <cell r="AO134">
            <v>40984</v>
          </cell>
          <cell r="AP134">
            <v>41025</v>
          </cell>
          <cell r="AQ134" t="str">
            <v>山下　健二</v>
          </cell>
          <cell r="AR134">
            <v>73500</v>
          </cell>
          <cell r="AS134">
            <v>41349</v>
          </cell>
          <cell r="AT134">
            <v>41313</v>
          </cell>
          <cell r="AU134" t="str">
            <v>菅山　洋子</v>
          </cell>
          <cell r="AV134" t="str">
            <v>松原　哲成</v>
          </cell>
          <cell r="AW134">
            <v>94500</v>
          </cell>
          <cell r="AX134">
            <v>41714</v>
          </cell>
          <cell r="AY134">
            <v>41723</v>
          </cell>
          <cell r="AZ134" t="str">
            <v>松原　哲成</v>
          </cell>
          <cell r="BA134">
            <v>73500</v>
          </cell>
          <cell r="BB134">
            <v>42079</v>
          </cell>
          <cell r="BC134">
            <v>42089</v>
          </cell>
          <cell r="BD134" t="str">
            <v>加藤　保世明</v>
          </cell>
          <cell r="BE134">
            <v>75600</v>
          </cell>
          <cell r="BF134">
            <v>42445</v>
          </cell>
          <cell r="BG134">
            <v>42439</v>
          </cell>
          <cell r="BH134" t="str">
            <v>加藤　保世明</v>
          </cell>
          <cell r="BI134" t="str">
            <v>青木　陽寿</v>
          </cell>
          <cell r="BJ134">
            <v>97200</v>
          </cell>
          <cell r="BK134">
            <v>42810</v>
          </cell>
          <cell r="BL134">
            <v>42823</v>
          </cell>
          <cell r="BM134" t="str">
            <v>加藤　保世明</v>
          </cell>
          <cell r="BN134">
            <v>75600</v>
          </cell>
          <cell r="BO134">
            <v>43175</v>
          </cell>
          <cell r="BP134">
            <v>43182</v>
          </cell>
          <cell r="BQ134" t="str">
            <v>青木　陽寿</v>
          </cell>
          <cell r="BR134">
            <v>75600</v>
          </cell>
          <cell r="BS134">
            <v>43540</v>
          </cell>
          <cell r="BX134">
            <v>43906</v>
          </cell>
          <cell r="CB134">
            <v>44271</v>
          </cell>
          <cell r="CF134">
            <v>44636</v>
          </cell>
        </row>
        <row r="135">
          <cell r="B135" t="str">
            <v>佐静建設株式会社</v>
          </cell>
          <cell r="C135" t="str">
            <v>認証辞退</v>
          </cell>
          <cell r="D135">
            <v>23</v>
          </cell>
          <cell r="E135" t="str">
            <v>50人未満</v>
          </cell>
          <cell r="F135" t="str">
            <v>建築業</v>
          </cell>
          <cell r="H135" t="str">
            <v>981-0961</v>
          </cell>
          <cell r="I135" t="str">
            <v>仙台市</v>
          </cell>
          <cell r="J135" t="str">
            <v>青葉区桜ヶ丘4-8-16</v>
          </cell>
          <cell r="K135" t="str">
            <v>022-279-8408</v>
          </cell>
          <cell r="L135" t="str">
            <v>022-279-8508</v>
          </cell>
          <cell r="M135" t="str">
            <v>佐藤理恵</v>
          </cell>
          <cell r="N135" t="str">
            <v>sasei01@sasei.co.jp</v>
          </cell>
          <cell r="Q135" t="str">
            <v>上記、ジェーピーシーに同じ</v>
          </cell>
          <cell r="R135" t="str">
            <v>日本パルス工業㈱はジェーピーシー㈱と300m離れたところにある</v>
          </cell>
          <cell r="U135" t="str">
            <v>佐藤　健</v>
          </cell>
          <cell r="V135" t="str">
            <v>佐藤　幸雄</v>
          </cell>
          <cell r="W135" t="str">
            <v>第3版</v>
          </cell>
          <cell r="X135">
            <v>40071</v>
          </cell>
          <cell r="Y135">
            <v>40114</v>
          </cell>
          <cell r="Z135" t="str">
            <v>松原　哲成</v>
          </cell>
          <cell r="AA135">
            <v>40149</v>
          </cell>
          <cell r="AB135" t="str">
            <v>松原　哲成</v>
          </cell>
          <cell r="AC135">
            <v>40208</v>
          </cell>
          <cell r="AD135" t="str">
            <v>松原　哲成</v>
          </cell>
          <cell r="AE135" t="str">
            <v>木村　仁</v>
          </cell>
          <cell r="AF135">
            <v>40236</v>
          </cell>
          <cell r="AG135" t="str">
            <v>木村　仁</v>
          </cell>
          <cell r="AH135" t="str">
            <v>五十嵐　暢</v>
          </cell>
          <cell r="AI135">
            <v>40266</v>
          </cell>
          <cell r="AJ135">
            <v>273000</v>
          </cell>
          <cell r="AK135">
            <v>40631</v>
          </cell>
          <cell r="AL135">
            <v>40707</v>
          </cell>
          <cell r="AM135" t="str">
            <v>五十嵐　暢</v>
          </cell>
          <cell r="AN135">
            <v>73500</v>
          </cell>
          <cell r="AO135">
            <v>40997</v>
          </cell>
          <cell r="AP135" t="str">
            <v>震災</v>
          </cell>
          <cell r="AQ135" t="str">
            <v>山下　健二</v>
          </cell>
          <cell r="AR135">
            <v>73500</v>
          </cell>
          <cell r="AS135">
            <v>41362</v>
          </cell>
          <cell r="AT135">
            <v>41450</v>
          </cell>
          <cell r="AU135" t="str">
            <v>菅山　洋子</v>
          </cell>
          <cell r="AV135" t="str">
            <v>菅原　健男</v>
          </cell>
          <cell r="AW135">
            <v>94500</v>
          </cell>
          <cell r="AX135">
            <v>41727</v>
          </cell>
          <cell r="AY135">
            <v>41753</v>
          </cell>
          <cell r="AZ135" t="str">
            <v>菅原　健男</v>
          </cell>
          <cell r="BA135">
            <v>75600</v>
          </cell>
          <cell r="BB135">
            <v>42092</v>
          </cell>
          <cell r="BC135">
            <v>42118</v>
          </cell>
          <cell r="BD135" t="str">
            <v>菅原　健男</v>
          </cell>
          <cell r="BE135">
            <v>75600</v>
          </cell>
          <cell r="BF135">
            <v>42458</v>
          </cell>
          <cell r="BG135">
            <v>42409</v>
          </cell>
          <cell r="BH135" t="str">
            <v>菅原　健男</v>
          </cell>
          <cell r="BI135" t="str">
            <v>松原　哲成</v>
          </cell>
          <cell r="BJ135">
            <v>97200</v>
          </cell>
          <cell r="BK135">
            <v>42823</v>
          </cell>
          <cell r="BL135">
            <v>42818</v>
          </cell>
          <cell r="BM135" t="str">
            <v>加藤　保世明</v>
          </cell>
          <cell r="BN135">
            <v>75600</v>
          </cell>
          <cell r="BO135">
            <v>43188</v>
          </cell>
          <cell r="BP135">
            <v>43171</v>
          </cell>
          <cell r="BQ135" t="str">
            <v>加藤　保世明</v>
          </cell>
          <cell r="BR135">
            <v>75600</v>
          </cell>
          <cell r="BS135">
            <v>43553</v>
          </cell>
          <cell r="BT135">
            <v>43276</v>
          </cell>
          <cell r="BU135" t="str">
            <v>加藤　保世明</v>
          </cell>
          <cell r="BV135" t="str">
            <v>奥平　直人</v>
          </cell>
          <cell r="BW135">
            <v>97200</v>
          </cell>
          <cell r="BX135">
            <v>43678</v>
          </cell>
          <cell r="BY135">
            <v>43648</v>
          </cell>
          <cell r="BZ135" t="str">
            <v>加藤　保世明</v>
          </cell>
          <cell r="CA135">
            <v>75600</v>
          </cell>
          <cell r="CB135">
            <v>44044</v>
          </cell>
          <cell r="CC135">
            <v>44021</v>
          </cell>
          <cell r="CD135" t="str">
            <v>加藤　保世明</v>
          </cell>
          <cell r="CE135">
            <v>77000</v>
          </cell>
          <cell r="CF135">
            <v>44409</v>
          </cell>
        </row>
        <row r="136">
          <cell r="B136" t="str">
            <v>岩倉測量設計株式会社</v>
          </cell>
          <cell r="C136" t="str">
            <v>※　</v>
          </cell>
          <cell r="D136">
            <v>21</v>
          </cell>
          <cell r="E136" t="str">
            <v>50人未満</v>
          </cell>
          <cell r="F136" t="str">
            <v>測量、建設コンサルタント業</v>
          </cell>
          <cell r="H136" t="str">
            <v>989-5351</v>
          </cell>
          <cell r="I136" t="str">
            <v>宮城県栗原市</v>
          </cell>
          <cell r="J136" t="str">
            <v>栗駒中野上野原北38</v>
          </cell>
          <cell r="K136" t="str">
            <v>0228-45-2285</v>
          </cell>
          <cell r="L136" t="str">
            <v>0228-45-5296</v>
          </cell>
          <cell r="M136" t="str">
            <v>総務部　髙橋由起</v>
          </cell>
          <cell r="N136" t="str">
            <v>iwak@iwakura-s.co.jp</v>
          </cell>
          <cell r="O136" t="str">
            <v>yuki@iwakura-s.co.jp</v>
          </cell>
          <cell r="S136" t="str">
            <v>環境方針の環境保護については説明をしたが、社長の意思の下、保護を外しているため、青木審査員から変更の場合は注意が必要。</v>
          </cell>
          <cell r="T136" t="str">
            <v>ISO9001</v>
          </cell>
          <cell r="U136" t="str">
            <v>千葉　厚</v>
          </cell>
          <cell r="V136" t="str">
            <v>岩淵　恒紀</v>
          </cell>
          <cell r="W136" t="str">
            <v>第3版</v>
          </cell>
          <cell r="X136">
            <v>40008</v>
          </cell>
          <cell r="Y136">
            <v>40023</v>
          </cell>
          <cell r="Z136" t="str">
            <v>鴨田　憲</v>
          </cell>
          <cell r="AA136">
            <v>40158</v>
          </cell>
          <cell r="AB136" t="str">
            <v>鴨田　憲</v>
          </cell>
          <cell r="AC136">
            <v>40226</v>
          </cell>
          <cell r="AD136" t="str">
            <v>鴨田　憲</v>
          </cell>
          <cell r="AE136" t="str">
            <v>鈴木　邦昭</v>
          </cell>
          <cell r="AF136">
            <v>40243</v>
          </cell>
          <cell r="AG136" t="str">
            <v>鈴木　邦昭</v>
          </cell>
          <cell r="AH136" t="str">
            <v>遠藤　昌</v>
          </cell>
          <cell r="AI136">
            <v>40266</v>
          </cell>
          <cell r="AJ136">
            <v>273000</v>
          </cell>
          <cell r="AK136">
            <v>40631</v>
          </cell>
          <cell r="AL136">
            <v>40659</v>
          </cell>
          <cell r="AM136" t="str">
            <v>遠藤　昌</v>
          </cell>
          <cell r="AN136">
            <v>73500</v>
          </cell>
          <cell r="AO136">
            <v>40997</v>
          </cell>
          <cell r="AP136">
            <v>40659</v>
          </cell>
          <cell r="AQ136" t="str">
            <v>遠藤　昌</v>
          </cell>
          <cell r="AR136">
            <v>73500</v>
          </cell>
          <cell r="AS136">
            <v>41362</v>
          </cell>
          <cell r="AT136">
            <v>41335</v>
          </cell>
          <cell r="AU136" t="str">
            <v>遠藤　昌</v>
          </cell>
          <cell r="AV136" t="str">
            <v>鈴木　邦昭</v>
          </cell>
          <cell r="AW136">
            <v>94500</v>
          </cell>
          <cell r="AX136">
            <v>41727</v>
          </cell>
          <cell r="AY136">
            <v>41775</v>
          </cell>
          <cell r="AZ136" t="str">
            <v>鈴木　邦昭</v>
          </cell>
          <cell r="BA136">
            <v>75600</v>
          </cell>
          <cell r="BB136">
            <v>42092</v>
          </cell>
          <cell r="BC136">
            <v>42153</v>
          </cell>
          <cell r="BD136" t="str">
            <v>山崎　善晃</v>
          </cell>
          <cell r="BE136">
            <v>75600</v>
          </cell>
          <cell r="BF136">
            <v>42458</v>
          </cell>
          <cell r="BG136">
            <v>42427</v>
          </cell>
          <cell r="BH136" t="str">
            <v>山﨑　善晃</v>
          </cell>
          <cell r="BI136" t="str">
            <v>青木　陽寿</v>
          </cell>
          <cell r="BJ136">
            <v>97200</v>
          </cell>
          <cell r="BK136">
            <v>42823</v>
          </cell>
          <cell r="BL136">
            <v>42810</v>
          </cell>
          <cell r="BM136" t="str">
            <v>山﨑　善晃</v>
          </cell>
          <cell r="BN136">
            <v>75600</v>
          </cell>
          <cell r="BO136">
            <v>43188</v>
          </cell>
          <cell r="BP136">
            <v>43160</v>
          </cell>
          <cell r="BQ136" t="str">
            <v>青木　陽寿</v>
          </cell>
          <cell r="BR136">
            <v>75600</v>
          </cell>
          <cell r="BS136">
            <v>43553</v>
          </cell>
          <cell r="BT136">
            <v>43517</v>
          </cell>
          <cell r="BU136" t="str">
            <v>青木　陽寿</v>
          </cell>
          <cell r="BV136" t="str">
            <v>遠藤　昌</v>
          </cell>
          <cell r="BW136">
            <v>97200</v>
          </cell>
          <cell r="BX136">
            <v>43919</v>
          </cell>
          <cell r="BY136">
            <v>43895</v>
          </cell>
          <cell r="BZ136" t="str">
            <v>青木　陽寿</v>
          </cell>
          <cell r="CA136">
            <v>77000</v>
          </cell>
          <cell r="CB136">
            <v>44284</v>
          </cell>
          <cell r="CC136">
            <v>44021</v>
          </cell>
          <cell r="CD136" t="str">
            <v>加藤　保世明</v>
          </cell>
          <cell r="CE136">
            <v>77000</v>
          </cell>
          <cell r="CF136">
            <v>44649</v>
          </cell>
        </row>
        <row r="137">
          <cell r="B137" t="str">
            <v>銅谷建設株式会社</v>
          </cell>
          <cell r="C137" t="str">
            <v>※　</v>
          </cell>
          <cell r="D137">
            <v>29</v>
          </cell>
          <cell r="E137" t="str">
            <v>50人未満</v>
          </cell>
          <cell r="F137" t="str">
            <v>建設業</v>
          </cell>
          <cell r="H137" t="str">
            <v>980-0011</v>
          </cell>
          <cell r="I137" t="str">
            <v>仙台市</v>
          </cell>
          <cell r="J137" t="str">
            <v>青葉区上杉一丁目17-18</v>
          </cell>
          <cell r="K137" t="str">
            <v>022-262-5568</v>
          </cell>
          <cell r="L137" t="str">
            <v>022-265-8140</v>
          </cell>
          <cell r="M137" t="str">
            <v>横倉友香</v>
          </cell>
          <cell r="N137" t="str">
            <v>y-yokokura@abekazu.co.jp</v>
          </cell>
          <cell r="O137" t="str">
            <v>yuki@iwakura-s.co.jp</v>
          </cell>
          <cell r="R137" t="str">
            <v>2019.5.20　担当者変更連絡あり　井馬様→横倉様へ</v>
          </cell>
          <cell r="S137" t="str">
            <v>環境方針の環境保護については説明をしたが、社長の意思の下、保護を外しているため、青木審査員から変更の場合は注意が必要。</v>
          </cell>
          <cell r="T137" t="str">
            <v>ISO9001</v>
          </cell>
          <cell r="U137" t="str">
            <v>枝松　茂雄</v>
          </cell>
          <cell r="V137" t="str">
            <v>相原　忠勝</v>
          </cell>
          <cell r="W137" t="str">
            <v>第3版</v>
          </cell>
          <cell r="X137">
            <v>39981</v>
          </cell>
          <cell r="Y137">
            <v>40024</v>
          </cell>
          <cell r="Z137" t="str">
            <v>鈴木　邦昭</v>
          </cell>
          <cell r="AA137">
            <v>40082</v>
          </cell>
          <cell r="AB137" t="str">
            <v>鈴木　邦昭</v>
          </cell>
          <cell r="AC137">
            <v>40159</v>
          </cell>
          <cell r="AD137" t="str">
            <v>鈴木　邦昭</v>
          </cell>
          <cell r="AE137" t="str">
            <v>松原　哲成</v>
          </cell>
          <cell r="AF137">
            <v>40247</v>
          </cell>
          <cell r="AG137" t="str">
            <v>松原　哲成</v>
          </cell>
          <cell r="AH137" t="str">
            <v>菅山　洋子</v>
          </cell>
          <cell r="AI137">
            <v>40266</v>
          </cell>
          <cell r="AJ137">
            <v>273000</v>
          </cell>
          <cell r="AK137">
            <v>40631</v>
          </cell>
          <cell r="AL137">
            <v>40647</v>
          </cell>
          <cell r="AM137" t="str">
            <v>菅山　洋子</v>
          </cell>
          <cell r="AN137">
            <v>73500</v>
          </cell>
          <cell r="AO137">
            <v>40997</v>
          </cell>
          <cell r="AP137">
            <v>40980</v>
          </cell>
          <cell r="AQ137" t="str">
            <v>菅山　洋子</v>
          </cell>
          <cell r="AR137">
            <v>73500</v>
          </cell>
          <cell r="AS137">
            <v>41362</v>
          </cell>
          <cell r="AT137">
            <v>41345</v>
          </cell>
          <cell r="AU137" t="str">
            <v>菅山　洋子</v>
          </cell>
          <cell r="AV137" t="str">
            <v>加藤　保世明</v>
          </cell>
          <cell r="AW137">
            <v>94500</v>
          </cell>
          <cell r="AX137">
            <v>41727</v>
          </cell>
          <cell r="AY137">
            <v>41704</v>
          </cell>
          <cell r="AZ137" t="str">
            <v>加藤　保世明</v>
          </cell>
          <cell r="BA137">
            <v>73500</v>
          </cell>
          <cell r="BB137">
            <v>42092</v>
          </cell>
          <cell r="BC137">
            <v>42083</v>
          </cell>
          <cell r="BD137" t="str">
            <v>加藤　保世明</v>
          </cell>
          <cell r="BE137">
            <v>75600</v>
          </cell>
          <cell r="BF137">
            <v>42458</v>
          </cell>
          <cell r="BG137">
            <v>42423</v>
          </cell>
          <cell r="BH137" t="str">
            <v>加藤　保世明</v>
          </cell>
          <cell r="BI137" t="str">
            <v>山﨑　善晃</v>
          </cell>
          <cell r="BJ137">
            <v>97200</v>
          </cell>
          <cell r="BK137">
            <v>42823</v>
          </cell>
          <cell r="BL137">
            <v>42810</v>
          </cell>
          <cell r="BM137" t="str">
            <v>加藤　保世明</v>
          </cell>
          <cell r="BN137">
            <v>75600</v>
          </cell>
          <cell r="BO137">
            <v>43188</v>
          </cell>
          <cell r="BP137">
            <v>43172</v>
          </cell>
          <cell r="BQ137" t="str">
            <v>加藤　保世明</v>
          </cell>
          <cell r="BR137">
            <v>75600</v>
          </cell>
          <cell r="BS137">
            <v>43553</v>
          </cell>
          <cell r="BT137">
            <v>43511</v>
          </cell>
          <cell r="BU137" t="str">
            <v>加藤　保世明</v>
          </cell>
          <cell r="BV137" t="str">
            <v>青木　陽寿</v>
          </cell>
          <cell r="BW137">
            <v>97200</v>
          </cell>
          <cell r="BX137">
            <v>43919</v>
          </cell>
          <cell r="BY137">
            <v>43882</v>
          </cell>
          <cell r="BZ137" t="str">
            <v>加藤　保世明</v>
          </cell>
          <cell r="CA137">
            <v>77000</v>
          </cell>
          <cell r="CB137">
            <v>44284</v>
          </cell>
          <cell r="CC137">
            <v>44257</v>
          </cell>
          <cell r="CD137" t="str">
            <v>青木　陽寿</v>
          </cell>
          <cell r="CE137">
            <v>77000</v>
          </cell>
          <cell r="CF137">
            <v>44649</v>
          </cell>
        </row>
        <row r="138">
          <cell r="B138" t="str">
            <v>仙台五陽環境株式会社</v>
          </cell>
          <cell r="C138" t="str">
            <v>★　</v>
          </cell>
          <cell r="D138">
            <v>16</v>
          </cell>
          <cell r="E138" t="str">
            <v>50人未満</v>
          </cell>
          <cell r="F138" t="str">
            <v>清掃業</v>
          </cell>
          <cell r="H138" t="str">
            <v>989-3121</v>
          </cell>
          <cell r="I138" t="str">
            <v>仙台市</v>
          </cell>
          <cell r="J138" t="str">
            <v>青葉区郷六字舘56-6</v>
          </cell>
          <cell r="K138" t="str">
            <v>022-226-3550</v>
          </cell>
          <cell r="L138" t="str">
            <v>022-226-3554</v>
          </cell>
          <cell r="M138" t="str">
            <v>総務課 課長　佐藤 和宏</v>
          </cell>
          <cell r="N138" t="str">
            <v>goyo-k@atlas.plala.or.jp</v>
          </cell>
          <cell r="R138" t="str">
            <v>菅山　洋子NG/菅原　健男ＮＧ</v>
          </cell>
          <cell r="U138" t="str">
            <v>鈴木　昇</v>
          </cell>
          <cell r="V138" t="str">
            <v>佐藤　和宏</v>
          </cell>
          <cell r="W138" t="str">
            <v>第3版</v>
          </cell>
          <cell r="X138">
            <v>40010</v>
          </cell>
          <cell r="Y138">
            <v>40045</v>
          </cell>
          <cell r="Z138" t="str">
            <v>木村　仁</v>
          </cell>
          <cell r="AA138">
            <v>40122</v>
          </cell>
          <cell r="AB138" t="str">
            <v>木村　仁</v>
          </cell>
          <cell r="AC138">
            <v>40217</v>
          </cell>
          <cell r="AD138" t="str">
            <v>木村　仁</v>
          </cell>
          <cell r="AE138" t="str">
            <v>松原　哲成</v>
          </cell>
          <cell r="AF138">
            <v>40243</v>
          </cell>
          <cell r="AG138" t="str">
            <v>松原　哲成</v>
          </cell>
          <cell r="AH138" t="str">
            <v>佐々木義朗</v>
          </cell>
          <cell r="AI138">
            <v>40266</v>
          </cell>
          <cell r="AJ138">
            <v>273000</v>
          </cell>
          <cell r="AK138">
            <v>40631</v>
          </cell>
          <cell r="AL138">
            <v>40600</v>
          </cell>
          <cell r="AM138" t="str">
            <v>佐々木　義朗</v>
          </cell>
          <cell r="AN138">
            <v>73500</v>
          </cell>
          <cell r="AO138">
            <v>40997</v>
          </cell>
          <cell r="AP138">
            <v>40974</v>
          </cell>
          <cell r="AQ138" t="str">
            <v>木村　仁</v>
          </cell>
          <cell r="AR138">
            <v>73500</v>
          </cell>
          <cell r="AS138">
            <v>41362</v>
          </cell>
          <cell r="AT138">
            <v>41346</v>
          </cell>
          <cell r="AU138" t="str">
            <v>菅山　洋子</v>
          </cell>
          <cell r="AV138" t="str">
            <v>菅原　健男</v>
          </cell>
          <cell r="AW138">
            <v>94500</v>
          </cell>
          <cell r="AX138">
            <v>41727</v>
          </cell>
          <cell r="AY138">
            <v>41689</v>
          </cell>
          <cell r="AZ138" t="str">
            <v>菅原　健男</v>
          </cell>
          <cell r="BA138">
            <v>73500</v>
          </cell>
          <cell r="BB138">
            <v>42092</v>
          </cell>
          <cell r="BC138">
            <v>42054</v>
          </cell>
          <cell r="BD138" t="str">
            <v>山下　健二</v>
          </cell>
          <cell r="BE138">
            <v>75600</v>
          </cell>
          <cell r="BF138">
            <v>42458</v>
          </cell>
          <cell r="BG138">
            <v>42410</v>
          </cell>
          <cell r="BH138" t="str">
            <v>菅原　健男</v>
          </cell>
          <cell r="BI138" t="str">
            <v>佐藤　俊彦</v>
          </cell>
          <cell r="BJ138">
            <v>97200</v>
          </cell>
          <cell r="BK138">
            <v>42823</v>
          </cell>
          <cell r="BL138">
            <v>42795</v>
          </cell>
          <cell r="BM138" t="str">
            <v>佐藤　俊彦</v>
          </cell>
          <cell r="BN138">
            <v>75600</v>
          </cell>
          <cell r="BO138">
            <v>43188</v>
          </cell>
          <cell r="BP138">
            <v>43151</v>
          </cell>
          <cell r="BQ138" t="str">
            <v>青木　陽寿</v>
          </cell>
          <cell r="BR138">
            <v>75600</v>
          </cell>
          <cell r="BS138">
            <v>43553</v>
          </cell>
          <cell r="BT138">
            <v>43533</v>
          </cell>
          <cell r="BU138" t="str">
            <v>青木　陽寿</v>
          </cell>
          <cell r="BV138" t="str">
            <v>山下　健二</v>
          </cell>
          <cell r="BW138">
            <v>97200</v>
          </cell>
          <cell r="BX138">
            <v>43919</v>
          </cell>
          <cell r="BY138">
            <v>43886</v>
          </cell>
          <cell r="BZ138" t="str">
            <v>山下　健二</v>
          </cell>
          <cell r="CA138">
            <v>77000</v>
          </cell>
          <cell r="CB138">
            <v>44284</v>
          </cell>
          <cell r="CC138">
            <v>44244</v>
          </cell>
          <cell r="CD138" t="str">
            <v>加藤　保世明</v>
          </cell>
          <cell r="CE138">
            <v>77000</v>
          </cell>
          <cell r="CF138">
            <v>44649</v>
          </cell>
        </row>
        <row r="139">
          <cell r="B139" t="str">
            <v>株式会社石井組</v>
          </cell>
          <cell r="C139" t="str">
            <v>★　</v>
          </cell>
          <cell r="D139">
            <v>16</v>
          </cell>
          <cell r="E139" t="str">
            <v>50人未満</v>
          </cell>
          <cell r="F139" t="str">
            <v>建設業</v>
          </cell>
          <cell r="H139" t="str">
            <v>980-0811</v>
          </cell>
          <cell r="I139" t="str">
            <v>仙台市</v>
          </cell>
          <cell r="J139" t="str">
            <v>青葉区一番町1-16-1</v>
          </cell>
          <cell r="K139" t="str">
            <v>022-221-2421</v>
          </cell>
          <cell r="L139" t="str">
            <v>022-222-3355</v>
          </cell>
          <cell r="M139" t="str">
            <v>常務取締役　河合 広之</v>
          </cell>
          <cell r="N139" t="str">
            <v>hiroyuki-kawai@ishii-gumi.jp</v>
          </cell>
          <cell r="O139" t="str">
            <v>kazuhisa-sato@ishii-gumi.jp</v>
          </cell>
          <cell r="R139" t="str">
            <v>菅山　洋子NG/菅原　健男ＮＧ/山下　健二ＮＧ</v>
          </cell>
          <cell r="S139" t="str">
            <v>2022.5　代表変更有（前：鈴木昇様→新：相澤政宏様へ）
2022.1　担当変更有（佐藤様→村上様へ）/新担当の村上様メールアドレスない為
メールはこれまでどおり佐藤様のアドレスへ送ると村上様が確認出来る</v>
          </cell>
          <cell r="T139" t="str">
            <v>ISO9001</v>
          </cell>
          <cell r="U139" t="str">
            <v>河合　正広</v>
          </cell>
          <cell r="V139" t="str">
            <v>佐藤　一尚</v>
          </cell>
          <cell r="W139" t="str">
            <v>第3版</v>
          </cell>
          <cell r="X139">
            <v>39980</v>
          </cell>
          <cell r="Y139">
            <v>40113</v>
          </cell>
          <cell r="Z139" t="str">
            <v>鈴木　邦昭</v>
          </cell>
          <cell r="AA139">
            <v>40168</v>
          </cell>
          <cell r="AB139" t="str">
            <v>鈴木　邦昭</v>
          </cell>
          <cell r="AC139">
            <v>40232</v>
          </cell>
          <cell r="AD139" t="str">
            <v>鈴木　邦昭</v>
          </cell>
          <cell r="AE139" t="str">
            <v>鴨田　憲</v>
          </cell>
          <cell r="AF139">
            <v>40276</v>
          </cell>
          <cell r="AG139" t="str">
            <v>鴨田　憲</v>
          </cell>
          <cell r="AH139" t="str">
            <v>松原　哲成</v>
          </cell>
          <cell r="AI139">
            <v>40296</v>
          </cell>
          <cell r="AJ139">
            <v>273000</v>
          </cell>
          <cell r="AK139">
            <v>40661</v>
          </cell>
          <cell r="AL139">
            <v>40704</v>
          </cell>
          <cell r="AM139" t="str">
            <v>松原　哲成</v>
          </cell>
          <cell r="AN139">
            <v>73500</v>
          </cell>
          <cell r="AO139">
            <v>41027</v>
          </cell>
          <cell r="AP139">
            <v>41044</v>
          </cell>
          <cell r="AQ139" t="str">
            <v>松原　哲成</v>
          </cell>
          <cell r="AR139">
            <v>73500</v>
          </cell>
          <cell r="AS139">
            <v>41392</v>
          </cell>
          <cell r="AT139">
            <v>41352</v>
          </cell>
          <cell r="AU139" t="str">
            <v>松原　哲成</v>
          </cell>
          <cell r="AV139" t="str">
            <v>鈴木　邦昭</v>
          </cell>
          <cell r="AW139">
            <v>94500</v>
          </cell>
          <cell r="AX139">
            <v>41757</v>
          </cell>
          <cell r="AY139">
            <v>41772</v>
          </cell>
          <cell r="AZ139" t="str">
            <v>鈴木　邦昭</v>
          </cell>
          <cell r="BA139">
            <v>75600</v>
          </cell>
          <cell r="BB139">
            <v>42122</v>
          </cell>
          <cell r="BC139">
            <v>42090</v>
          </cell>
          <cell r="BD139" t="str">
            <v>鈴木　邦明</v>
          </cell>
          <cell r="BE139">
            <v>75600</v>
          </cell>
          <cell r="BF139">
            <v>42488</v>
          </cell>
          <cell r="BG139">
            <v>42436</v>
          </cell>
          <cell r="BH139" t="str">
            <v>鈴木　邦昭</v>
          </cell>
          <cell r="BI139" t="str">
            <v>松原　哲成</v>
          </cell>
          <cell r="BJ139">
            <v>97200</v>
          </cell>
          <cell r="BK139">
            <v>42853</v>
          </cell>
          <cell r="BL139">
            <v>42802</v>
          </cell>
          <cell r="BM139" t="str">
            <v>松原 哲成</v>
          </cell>
          <cell r="BN139">
            <v>75600</v>
          </cell>
          <cell r="BO139">
            <v>43218</v>
          </cell>
          <cell r="BP139">
            <v>43173</v>
          </cell>
          <cell r="BQ139" t="str">
            <v>松原　哲成</v>
          </cell>
          <cell r="BR139">
            <v>75600</v>
          </cell>
          <cell r="BS139">
            <v>43583</v>
          </cell>
          <cell r="BT139">
            <v>43531</v>
          </cell>
          <cell r="BU139" t="str">
            <v>松原　哲成</v>
          </cell>
          <cell r="BV139" t="str">
            <v>青木　陽寿</v>
          </cell>
          <cell r="BW139">
            <v>97200</v>
          </cell>
          <cell r="BX139">
            <v>43949</v>
          </cell>
          <cell r="BY139">
            <v>43900</v>
          </cell>
          <cell r="BZ139" t="str">
            <v>青木　陽寿</v>
          </cell>
          <cell r="CA139">
            <v>77000</v>
          </cell>
          <cell r="CB139">
            <v>44314</v>
          </cell>
          <cell r="CC139">
            <v>44279</v>
          </cell>
          <cell r="CD139" t="str">
            <v>田中　菜摘</v>
          </cell>
          <cell r="CE139">
            <v>77000</v>
          </cell>
          <cell r="CF139">
            <v>44679</v>
          </cell>
        </row>
        <row r="140">
          <cell r="B140" t="str">
            <v>有限会社仙台福祉清掃社西町営業所（本社）</v>
          </cell>
          <cell r="D140" t="str">
            <v>50人未満</v>
          </cell>
          <cell r="E140" t="str">
            <v>従業員の数を入れて下さい</v>
          </cell>
          <cell r="F140" t="str">
            <v>清掃業</v>
          </cell>
          <cell r="H140" t="str">
            <v>984-0011</v>
          </cell>
          <cell r="I140" t="str">
            <v>仙台市</v>
          </cell>
          <cell r="J140" t="str">
            <v>若林区六丁の目西町7-24</v>
          </cell>
          <cell r="K140" t="str">
            <v>022-288-2611</v>
          </cell>
          <cell r="L140" t="str">
            <v>022-288-8825</v>
          </cell>
          <cell r="M140" t="str">
            <v>角張孝則</v>
          </cell>
          <cell r="N140" t="str">
            <v>ecologico1968@gol.com</v>
          </cell>
          <cell r="O140" t="str">
            <v>kazuhisa-sato@ishii-gumi.jp</v>
          </cell>
          <cell r="Q140" t="str">
            <v>2022.1.住所・連絡先変更（旧：一番町→藤松へ）</v>
          </cell>
          <cell r="T140" t="str">
            <v>ISO9001</v>
          </cell>
          <cell r="U140" t="str">
            <v>河合　正広</v>
          </cell>
          <cell r="V140" t="str">
            <v>佐藤　一尚</v>
          </cell>
          <cell r="W140" t="str">
            <v>第3版</v>
          </cell>
          <cell r="X140">
            <v>40008</v>
          </cell>
          <cell r="Y140">
            <v>40113</v>
          </cell>
          <cell r="Z140" t="str">
            <v>リコージャパン</v>
          </cell>
          <cell r="AA140">
            <v>40168</v>
          </cell>
          <cell r="AB140" t="str">
            <v>リコージャパン</v>
          </cell>
          <cell r="AC140">
            <v>40232</v>
          </cell>
          <cell r="AD140" t="str">
            <v>鈴木　邦昭</v>
          </cell>
          <cell r="AE140" t="str">
            <v>鴨田　憲</v>
          </cell>
          <cell r="AF140">
            <v>40276</v>
          </cell>
          <cell r="AG140" t="str">
            <v>リコージャパン</v>
          </cell>
          <cell r="AH140" t="str">
            <v>リコージャパン</v>
          </cell>
          <cell r="AI140">
            <v>40296</v>
          </cell>
          <cell r="AJ140">
            <v>273000</v>
          </cell>
          <cell r="AK140">
            <v>40661</v>
          </cell>
          <cell r="AL140">
            <v>40704</v>
          </cell>
          <cell r="AM140" t="str">
            <v>松原　哲成</v>
          </cell>
          <cell r="AN140">
            <v>73500</v>
          </cell>
          <cell r="AO140">
            <v>41027</v>
          </cell>
          <cell r="AP140">
            <v>41044</v>
          </cell>
          <cell r="AQ140" t="str">
            <v>松原　哲成</v>
          </cell>
          <cell r="AR140">
            <v>73500</v>
          </cell>
          <cell r="AS140">
            <v>41392</v>
          </cell>
          <cell r="AT140">
            <v>41352</v>
          </cell>
          <cell r="AU140" t="str">
            <v>松原　哲成</v>
          </cell>
          <cell r="AV140" t="str">
            <v>鈴木　邦昭</v>
          </cell>
          <cell r="AW140">
            <v>94500</v>
          </cell>
          <cell r="AX140">
            <v>41757</v>
          </cell>
          <cell r="AY140">
            <v>41772</v>
          </cell>
          <cell r="AZ140" t="str">
            <v>鈴木　邦昭</v>
          </cell>
          <cell r="BA140">
            <v>75600</v>
          </cell>
          <cell r="BB140">
            <v>42122</v>
          </cell>
          <cell r="BC140">
            <v>42090</v>
          </cell>
          <cell r="BD140" t="str">
            <v>鈴木　邦明</v>
          </cell>
          <cell r="BE140">
            <v>75600</v>
          </cell>
          <cell r="BF140">
            <v>42488</v>
          </cell>
          <cell r="BG140">
            <v>42436</v>
          </cell>
          <cell r="BH140" t="str">
            <v>鈴木　邦昭</v>
          </cell>
          <cell r="BI140" t="str">
            <v>松原　哲成</v>
          </cell>
          <cell r="BJ140">
            <v>97200</v>
          </cell>
          <cell r="BK140">
            <v>42853</v>
          </cell>
          <cell r="BL140">
            <v>42802</v>
          </cell>
          <cell r="BM140" t="str">
            <v>松原 哲成</v>
          </cell>
          <cell r="BN140">
            <v>75600</v>
          </cell>
          <cell r="BO140">
            <v>43218</v>
          </cell>
          <cell r="BP140">
            <v>43173</v>
          </cell>
          <cell r="BQ140" t="str">
            <v>松原　哲成</v>
          </cell>
          <cell r="BR140">
            <v>75600</v>
          </cell>
          <cell r="BS140">
            <v>43583</v>
          </cell>
          <cell r="BT140">
            <v>43531</v>
          </cell>
          <cell r="BU140" t="str">
            <v>松原　哲成</v>
          </cell>
          <cell r="BV140" t="str">
            <v>青木　陽寿</v>
          </cell>
          <cell r="BW140">
            <v>97200</v>
          </cell>
          <cell r="BX140">
            <v>43949</v>
          </cell>
          <cell r="BY140">
            <v>43900</v>
          </cell>
          <cell r="BZ140" t="str">
            <v>青木　陽寿</v>
          </cell>
          <cell r="CA140">
            <v>77000</v>
          </cell>
          <cell r="CB140">
            <v>44314</v>
          </cell>
          <cell r="CC140">
            <v>44265</v>
          </cell>
          <cell r="CD140" t="str">
            <v>青木　陽寿</v>
          </cell>
          <cell r="CE140">
            <v>77000</v>
          </cell>
          <cell r="CF140">
            <v>44679</v>
          </cell>
        </row>
        <row r="141">
          <cell r="B141" t="str">
            <v>有限会社仙台福祉清掃社市場営業所</v>
          </cell>
          <cell r="C141" t="str">
            <v>認証辞退</v>
          </cell>
          <cell r="D141" t="str">
            <v>10人未満</v>
          </cell>
          <cell r="E141" t="str">
            <v>従業員の数を入れて下さい</v>
          </cell>
          <cell r="F141" t="str">
            <v>清掃業</v>
          </cell>
          <cell r="H141" t="str">
            <v>984-0011</v>
          </cell>
          <cell r="I141" t="str">
            <v>仙台市</v>
          </cell>
          <cell r="J141" t="str">
            <v>若林区六丁の目西町7-24</v>
          </cell>
          <cell r="K141" t="str">
            <v>022-288-2611</v>
          </cell>
          <cell r="L141" t="str">
            <v>022-288-8825</v>
          </cell>
          <cell r="M141" t="str">
            <v>角張孝則</v>
          </cell>
          <cell r="N141" t="str">
            <v>ecologico1968@gol.com</v>
          </cell>
          <cell r="X141">
            <v>40008</v>
          </cell>
          <cell r="Z141" t="str">
            <v>リコージャパン</v>
          </cell>
          <cell r="AB141" t="str">
            <v>リコージャパン</v>
          </cell>
          <cell r="AG141" t="str">
            <v>リコージャパン</v>
          </cell>
          <cell r="AH141" t="str">
            <v>リコージャパン</v>
          </cell>
          <cell r="AI141">
            <v>40296</v>
          </cell>
          <cell r="AJ141">
            <v>252000</v>
          </cell>
          <cell r="AK141">
            <v>40661</v>
          </cell>
          <cell r="AO141">
            <v>41027</v>
          </cell>
          <cell r="AS141">
            <v>41392</v>
          </cell>
          <cell r="AX141">
            <v>41757</v>
          </cell>
          <cell r="BB141">
            <v>42122</v>
          </cell>
          <cell r="BF141">
            <v>42488</v>
          </cell>
          <cell r="BK141">
            <v>42853</v>
          </cell>
          <cell r="BO141">
            <v>43218</v>
          </cell>
          <cell r="BS141">
            <v>43583</v>
          </cell>
          <cell r="BX141">
            <v>43949</v>
          </cell>
          <cell r="CB141">
            <v>44314</v>
          </cell>
          <cell r="CF141">
            <v>44679</v>
          </cell>
        </row>
        <row r="142">
          <cell r="B142" t="str">
            <v>株式会社菊電社</v>
          </cell>
          <cell r="C142" t="str">
            <v>サイト認証辞退</v>
          </cell>
          <cell r="D142">
            <v>17</v>
          </cell>
          <cell r="E142" t="str">
            <v>50人未満</v>
          </cell>
          <cell r="F142" t="str">
            <v>建設業</v>
          </cell>
          <cell r="H142" t="str">
            <v>981-0914</v>
          </cell>
          <cell r="I142" t="str">
            <v>仙台市</v>
          </cell>
          <cell r="J142" t="str">
            <v>青葉区堤通雨宮町5-25</v>
          </cell>
          <cell r="K142" t="str">
            <v>022-275-1531</v>
          </cell>
          <cell r="L142" t="str">
            <v>022-273-5575</v>
          </cell>
          <cell r="M142" t="str">
            <v>総務部　菊地卓朗</v>
          </cell>
          <cell r="N142" t="str">
            <v>keiri@kikudensha.co.jp</v>
          </cell>
          <cell r="O142" t="str">
            <v>k-kikuchi@kikudensha.co.jp</v>
          </cell>
          <cell r="U142" t="str">
            <v>菊地　浩司</v>
          </cell>
          <cell r="V142" t="str">
            <v>菊地　涼</v>
          </cell>
          <cell r="W142" t="str">
            <v>第3版</v>
          </cell>
          <cell r="X142">
            <v>40096</v>
          </cell>
          <cell r="Y142">
            <v>40121</v>
          </cell>
          <cell r="Z142" t="str">
            <v>鈴木　邦昭</v>
          </cell>
          <cell r="AA142">
            <v>40151</v>
          </cell>
          <cell r="AB142" t="str">
            <v>鈴木　邦昭</v>
          </cell>
          <cell r="AC142">
            <v>40228</v>
          </cell>
          <cell r="AD142" t="str">
            <v>鈴木　邦昭</v>
          </cell>
          <cell r="AE142" t="str">
            <v>山崎　善晃</v>
          </cell>
          <cell r="AF142">
            <v>40270</v>
          </cell>
          <cell r="AG142" t="str">
            <v>山崎　善晃</v>
          </cell>
          <cell r="AH142" t="str">
            <v>山下　健二</v>
          </cell>
          <cell r="AI142">
            <v>40296</v>
          </cell>
          <cell r="AJ142">
            <v>273000</v>
          </cell>
          <cell r="AK142">
            <v>40661</v>
          </cell>
          <cell r="AL142">
            <v>40704</v>
          </cell>
          <cell r="AM142" t="str">
            <v>山下　健二</v>
          </cell>
          <cell r="AN142">
            <v>73500</v>
          </cell>
          <cell r="AO142">
            <v>41027</v>
          </cell>
          <cell r="AP142">
            <v>41025</v>
          </cell>
          <cell r="AQ142" t="str">
            <v>加藤　保世明</v>
          </cell>
          <cell r="AR142">
            <v>73500</v>
          </cell>
          <cell r="AS142">
            <v>41392</v>
          </cell>
          <cell r="AT142">
            <v>41360</v>
          </cell>
          <cell r="AU142" t="str">
            <v>菅山　洋子</v>
          </cell>
          <cell r="AV142" t="str">
            <v>加藤　保世明</v>
          </cell>
          <cell r="AW142">
            <v>94500</v>
          </cell>
          <cell r="AX142">
            <v>41757</v>
          </cell>
          <cell r="AY142">
            <v>41752</v>
          </cell>
          <cell r="AZ142" t="str">
            <v>加藤　保世明</v>
          </cell>
          <cell r="BA142">
            <v>75600</v>
          </cell>
          <cell r="BB142">
            <v>42122</v>
          </cell>
          <cell r="BC142">
            <v>42096</v>
          </cell>
          <cell r="BD142" t="str">
            <v>加藤　保世明</v>
          </cell>
          <cell r="BE142">
            <v>75600</v>
          </cell>
          <cell r="BF142">
            <v>42488</v>
          </cell>
          <cell r="BG142">
            <v>42426</v>
          </cell>
          <cell r="BH142" t="str">
            <v>山下　健二</v>
          </cell>
          <cell r="BI142" t="str">
            <v>青木　陽寿</v>
          </cell>
          <cell r="BJ142">
            <v>97200</v>
          </cell>
          <cell r="BK142">
            <v>42853</v>
          </cell>
          <cell r="BL142">
            <v>42846</v>
          </cell>
          <cell r="BM142" t="str">
            <v>青木　陽寿</v>
          </cell>
          <cell r="BN142">
            <v>75600</v>
          </cell>
          <cell r="BO142">
            <v>43218</v>
          </cell>
          <cell r="BP142">
            <v>43186</v>
          </cell>
          <cell r="BQ142" t="str">
            <v>青木　陽寿</v>
          </cell>
          <cell r="BR142">
            <v>75600</v>
          </cell>
          <cell r="BS142">
            <v>43583</v>
          </cell>
          <cell r="BT142">
            <v>43550</v>
          </cell>
          <cell r="BU142" t="str">
            <v>青木　陽寿</v>
          </cell>
          <cell r="BV142" t="str">
            <v>田中　菜摘</v>
          </cell>
          <cell r="BW142">
            <v>97200</v>
          </cell>
          <cell r="BX142">
            <v>43949</v>
          </cell>
          <cell r="BY142">
            <v>43917</v>
          </cell>
          <cell r="BZ142" t="str">
            <v>青木　陽寿</v>
          </cell>
          <cell r="CA142">
            <v>77000</v>
          </cell>
          <cell r="CB142">
            <v>44314</v>
          </cell>
          <cell r="CC142">
            <v>44285</v>
          </cell>
          <cell r="CD142" t="str">
            <v>青木　陽寿</v>
          </cell>
          <cell r="CE142">
            <v>77000</v>
          </cell>
          <cell r="CF142">
            <v>44679</v>
          </cell>
        </row>
        <row r="143">
          <cell r="B143" t="str">
            <v>田中建材輸送株式会社</v>
          </cell>
          <cell r="D143">
            <v>43</v>
          </cell>
          <cell r="E143" t="str">
            <v>50人未満</v>
          </cell>
          <cell r="F143" t="str">
            <v>建設業</v>
          </cell>
          <cell r="H143" t="str">
            <v>989-2331</v>
          </cell>
          <cell r="I143" t="str">
            <v>宮城県亘理郡</v>
          </cell>
          <cell r="J143" t="str">
            <v>亘理町吉田字松元209-10</v>
          </cell>
          <cell r="K143" t="str">
            <v>0223-36-3555</v>
          </cell>
          <cell r="L143" t="str">
            <v>0223-36-3444</v>
          </cell>
          <cell r="M143" t="str">
            <v>太田　祐介</v>
          </cell>
          <cell r="N143" t="str">
            <v>info@tanaka-ky.co.jp</v>
          </cell>
          <cell r="O143" t="str">
            <v>k-kikuchi@kikudensha.co.jp</v>
          </cell>
          <cell r="T143" t="str">
            <v>ISO9001,OHSAS</v>
          </cell>
          <cell r="U143" t="str">
            <v>田中　優一</v>
          </cell>
          <cell r="V143" t="str">
            <v>田中　優一</v>
          </cell>
          <cell r="W143" t="str">
            <v>第3版</v>
          </cell>
          <cell r="X143">
            <v>40071</v>
          </cell>
          <cell r="Y143">
            <v>40105</v>
          </cell>
          <cell r="Z143" t="str">
            <v>鈴木　邦昭</v>
          </cell>
          <cell r="AA143">
            <v>40162</v>
          </cell>
          <cell r="AB143" t="str">
            <v>鈴木　邦昭</v>
          </cell>
          <cell r="AC143">
            <v>40234</v>
          </cell>
          <cell r="AD143" t="str">
            <v>鈴木　邦昭</v>
          </cell>
          <cell r="AE143" t="str">
            <v>山﨑　善晃</v>
          </cell>
          <cell r="AF143">
            <v>40271</v>
          </cell>
          <cell r="AG143" t="str">
            <v>山崎　善晃</v>
          </cell>
          <cell r="AH143" t="str">
            <v>佐々木義朗</v>
          </cell>
          <cell r="AI143">
            <v>40296</v>
          </cell>
          <cell r="AJ143">
            <v>273000</v>
          </cell>
          <cell r="AK143">
            <v>40661</v>
          </cell>
          <cell r="AL143" t="str">
            <v>震災</v>
          </cell>
          <cell r="AM143" t="str">
            <v>山下　健二</v>
          </cell>
          <cell r="AN143">
            <v>73500</v>
          </cell>
          <cell r="AO143">
            <v>41027</v>
          </cell>
          <cell r="AP143">
            <v>41324</v>
          </cell>
          <cell r="AQ143" t="str">
            <v>鈴木　邦昭</v>
          </cell>
          <cell r="AR143">
            <v>73500</v>
          </cell>
          <cell r="AS143">
            <v>41392</v>
          </cell>
          <cell r="AT143">
            <v>41369</v>
          </cell>
          <cell r="AU143" t="str">
            <v>鈴木　邦昭</v>
          </cell>
          <cell r="AV143" t="str">
            <v>鴨田　憲</v>
          </cell>
          <cell r="AW143">
            <v>94500</v>
          </cell>
          <cell r="AX143">
            <v>41757</v>
          </cell>
          <cell r="AY143">
            <v>41789</v>
          </cell>
          <cell r="AZ143" t="str">
            <v>鴨田　憲</v>
          </cell>
          <cell r="BA143">
            <v>75600</v>
          </cell>
          <cell r="BB143">
            <v>42122</v>
          </cell>
          <cell r="BC143">
            <v>42185</v>
          </cell>
          <cell r="BD143" t="str">
            <v>鴨田　憲</v>
          </cell>
          <cell r="BE143">
            <v>75600</v>
          </cell>
          <cell r="BF143">
            <v>42488</v>
          </cell>
          <cell r="BG143">
            <v>42474</v>
          </cell>
          <cell r="BH143" t="str">
            <v>鴨田　憲</v>
          </cell>
          <cell r="BI143" t="str">
            <v>青木　陽寿</v>
          </cell>
          <cell r="BJ143">
            <v>97200</v>
          </cell>
          <cell r="BK143">
            <v>42853</v>
          </cell>
          <cell r="BL143">
            <v>42825</v>
          </cell>
          <cell r="BM143" t="str">
            <v>青木　陽寿</v>
          </cell>
          <cell r="BN143">
            <v>75600</v>
          </cell>
          <cell r="BO143">
            <v>43218</v>
          </cell>
          <cell r="BP143">
            <v>43217</v>
          </cell>
          <cell r="BQ143" t="str">
            <v>青木　陽寿</v>
          </cell>
          <cell r="BR143">
            <v>75600</v>
          </cell>
          <cell r="BS143">
            <v>43583</v>
          </cell>
          <cell r="BT143">
            <v>43552</v>
          </cell>
          <cell r="BU143" t="str">
            <v>青木　陽寿</v>
          </cell>
          <cell r="BV143" t="str">
            <v>田中　菜摘</v>
          </cell>
          <cell r="BW143">
            <v>97200</v>
          </cell>
          <cell r="BX143">
            <v>43949</v>
          </cell>
          <cell r="BY143">
            <v>43916</v>
          </cell>
          <cell r="BZ143" t="str">
            <v>青木　陽寿</v>
          </cell>
          <cell r="CA143">
            <v>77000</v>
          </cell>
          <cell r="CB143">
            <v>44314</v>
          </cell>
          <cell r="CC143">
            <v>44285</v>
          </cell>
          <cell r="CD143" t="str">
            <v>青木　陽寿</v>
          </cell>
          <cell r="CE143">
            <v>77000</v>
          </cell>
          <cell r="CF143">
            <v>44679</v>
          </cell>
        </row>
        <row r="144">
          <cell r="B144" t="str">
            <v>株式会社ショウエー</v>
          </cell>
          <cell r="C144" t="str">
            <v>○　☆　</v>
          </cell>
          <cell r="D144">
            <v>29</v>
          </cell>
          <cell r="E144" t="str">
            <v>50人未満</v>
          </cell>
          <cell r="F144" t="str">
            <v>土木資材販売及び土木工事業</v>
          </cell>
          <cell r="H144" t="str">
            <v>982-0036</v>
          </cell>
          <cell r="I144" t="str">
            <v>仙台市</v>
          </cell>
          <cell r="J144" t="str">
            <v>太白区富沢南二丁目17-13</v>
          </cell>
          <cell r="K144" t="str">
            <v>022-393-7123</v>
          </cell>
          <cell r="L144" t="str">
            <v>022-393-7768</v>
          </cell>
          <cell r="M144" t="str">
            <v>工事部　佐藤　章宏</v>
          </cell>
          <cell r="N144" t="str">
            <v>gyoumubu@shoei-kk.net</v>
          </cell>
          <cell r="Q144" t="str">
            <v>仙南営業所(2015/3/9）を登録書から削除：審査をおこなえば、認証登録証へ標記可能な旨伝える（高橋まゆみ様へ）
リコー佐藤様より、仙南営業所にみちのくEMSから抜けても大丈夫かとの確認をおこなったところ、営業所登録をおこなっているため、みちのくEMSの範囲指定にならなくても問題がないか㈱ショウエーにて検討。次回（5月）に土井審査員より、営業所をどうするか確認してもらう。→仙南営業所は削除</v>
          </cell>
          <cell r="S144" t="str">
            <v>10人未満→50人未満
2016/1/31住所変更</v>
          </cell>
          <cell r="T144" t="str">
            <v>ISO9001,OHSAS</v>
          </cell>
          <cell r="U144" t="str">
            <v>佐藤　雅宏</v>
          </cell>
          <cell r="V144" t="str">
            <v>高橋　まゆみ</v>
          </cell>
          <cell r="W144" t="str">
            <v>第3版</v>
          </cell>
          <cell r="X144">
            <v>40075</v>
          </cell>
          <cell r="Y144">
            <v>40106</v>
          </cell>
          <cell r="Z144" t="str">
            <v>リコージャパン</v>
          </cell>
          <cell r="AA144">
            <v>40141</v>
          </cell>
          <cell r="AB144" t="str">
            <v>リコージャパン</v>
          </cell>
          <cell r="AC144">
            <v>40290</v>
          </cell>
          <cell r="AD144" t="str">
            <v>リコー中嶋</v>
          </cell>
          <cell r="AE144" t="str">
            <v>リコー土井</v>
          </cell>
          <cell r="AF144">
            <v>40308</v>
          </cell>
          <cell r="AG144" t="str">
            <v>リコー土井</v>
          </cell>
          <cell r="AH144" t="str">
            <v>リコー森田</v>
          </cell>
          <cell r="AI144">
            <v>40326</v>
          </cell>
          <cell r="AJ144">
            <v>252000</v>
          </cell>
          <cell r="AK144">
            <v>40691</v>
          </cell>
          <cell r="AL144">
            <v>40736</v>
          </cell>
          <cell r="AM144" t="str">
            <v>リコージャパン</v>
          </cell>
          <cell r="AN144">
            <v>73500</v>
          </cell>
          <cell r="AO144">
            <v>41057</v>
          </cell>
          <cell r="AP144" t="str">
            <v>審査なし</v>
          </cell>
          <cell r="AQ144" t="str">
            <v>鈴木　邦昭</v>
          </cell>
          <cell r="AR144">
            <v>73500</v>
          </cell>
          <cell r="AS144">
            <v>41422</v>
          </cell>
          <cell r="AT144">
            <v>41390</v>
          </cell>
          <cell r="AU144" t="str">
            <v>リコー佐藤</v>
          </cell>
          <cell r="AV144" t="str">
            <v>リコー近藤</v>
          </cell>
          <cell r="AW144">
            <v>94500</v>
          </cell>
          <cell r="AX144">
            <v>41787</v>
          </cell>
          <cell r="AY144">
            <v>41806</v>
          </cell>
          <cell r="AZ144" t="str">
            <v>リコー佐藤</v>
          </cell>
          <cell r="BA144">
            <v>75600</v>
          </cell>
          <cell r="BB144">
            <v>42152</v>
          </cell>
          <cell r="BC144">
            <v>42137</v>
          </cell>
          <cell r="BD144" t="str">
            <v>土井　正治</v>
          </cell>
          <cell r="BE144">
            <v>75600</v>
          </cell>
          <cell r="BF144">
            <v>42518</v>
          </cell>
          <cell r="BG144">
            <v>42501</v>
          </cell>
          <cell r="BH144" t="str">
            <v>土井　正治</v>
          </cell>
          <cell r="BI144" t="str">
            <v>青木　陽寿</v>
          </cell>
          <cell r="BJ144">
            <v>97200</v>
          </cell>
          <cell r="BK144">
            <v>42883</v>
          </cell>
          <cell r="BL144">
            <v>42846</v>
          </cell>
          <cell r="BM144" t="str">
            <v>土井　正治</v>
          </cell>
          <cell r="BN144">
            <v>75600</v>
          </cell>
          <cell r="BO144">
            <v>43248</v>
          </cell>
          <cell r="BP144">
            <v>43235</v>
          </cell>
          <cell r="BQ144" t="str">
            <v>土井　正治</v>
          </cell>
          <cell r="BR144">
            <v>75600</v>
          </cell>
          <cell r="BS144">
            <v>43613</v>
          </cell>
          <cell r="BT144">
            <v>43539</v>
          </cell>
          <cell r="BU144" t="str">
            <v>土井　正治</v>
          </cell>
          <cell r="BV144" t="str">
            <v>近藤　正敏</v>
          </cell>
          <cell r="BW144">
            <v>97200</v>
          </cell>
          <cell r="BX144">
            <v>43979</v>
          </cell>
          <cell r="BY144">
            <v>44028</v>
          </cell>
          <cell r="BZ144" t="str">
            <v>土井　正治</v>
          </cell>
          <cell r="CA144">
            <v>77000</v>
          </cell>
          <cell r="CB144">
            <v>44344</v>
          </cell>
          <cell r="CC144">
            <v>44280</v>
          </cell>
          <cell r="CD144" t="str">
            <v>青木　陽寿</v>
          </cell>
          <cell r="CE144">
            <v>77000</v>
          </cell>
          <cell r="CF144">
            <v>44709</v>
          </cell>
        </row>
        <row r="145">
          <cell r="B145" t="str">
            <v>星造園土木株式会社</v>
          </cell>
          <cell r="C145" t="str">
            <v>○　☆　</v>
          </cell>
          <cell r="D145">
            <v>17</v>
          </cell>
          <cell r="E145" t="str">
            <v>50人未満</v>
          </cell>
          <cell r="F145" t="str">
            <v>造園工事業</v>
          </cell>
          <cell r="H145" t="str">
            <v>983-0838</v>
          </cell>
          <cell r="I145" t="str">
            <v>仙台市</v>
          </cell>
          <cell r="J145" t="str">
            <v>宮城野区二の森7番33号</v>
          </cell>
          <cell r="K145" t="str">
            <v>022-297-1171</v>
          </cell>
          <cell r="L145" t="str">
            <v>022-297-1180</v>
          </cell>
          <cell r="M145" t="str">
            <v>営業課　狩野慶子／和田</v>
          </cell>
          <cell r="N145" t="str">
            <v>wada@hoshizouen.co.jp</v>
          </cell>
          <cell r="Q145" t="str">
            <v>仙南営業所(2015/3/9）を登録書から削除：審査をおこなえば、認証登録証へ標記可能な旨伝える（高橋まゆみ様へ）
リコー佐藤様より、仙南営業所にみちのくEMSから抜けても大丈夫かとの確認をおこなったところ、営業所登録をおこなっているため、みちのくEMSの範囲指定にならなくても問題がないか㈱ショウエーにて検討。次回（5月）に土井審査員より、営業所をどうするか確認してもらう。→仙南営業所は削除</v>
          </cell>
          <cell r="S145" t="str">
            <v>10人未満→50人未満
2016/1/31住所変更</v>
          </cell>
          <cell r="U145" t="str">
            <v>星　直明</v>
          </cell>
          <cell r="V145" t="str">
            <v>和田　智陽</v>
          </cell>
          <cell r="W145" t="str">
            <v>第3版</v>
          </cell>
          <cell r="X145">
            <v>40075</v>
          </cell>
          <cell r="Y145">
            <v>40106</v>
          </cell>
          <cell r="Z145" t="str">
            <v>リコー中嶋</v>
          </cell>
          <cell r="AA145">
            <v>40141</v>
          </cell>
          <cell r="AB145" t="str">
            <v>リコー中嶋</v>
          </cell>
          <cell r="AC145">
            <v>40291</v>
          </cell>
          <cell r="AD145" t="str">
            <v>リコー土井</v>
          </cell>
          <cell r="AE145" t="str">
            <v>リコー中嶋</v>
          </cell>
          <cell r="AF145">
            <v>40311</v>
          </cell>
          <cell r="AG145" t="str">
            <v>リコー土井</v>
          </cell>
          <cell r="AH145" t="str">
            <v>リコー森田</v>
          </cell>
          <cell r="AI145">
            <v>40326</v>
          </cell>
          <cell r="AJ145">
            <v>273000</v>
          </cell>
          <cell r="AK145">
            <v>40691</v>
          </cell>
          <cell r="AL145">
            <v>40994</v>
          </cell>
          <cell r="AM145" t="str">
            <v>リコージャパン</v>
          </cell>
          <cell r="AN145">
            <v>73500</v>
          </cell>
          <cell r="AO145">
            <v>41057</v>
          </cell>
          <cell r="AP145" t="str">
            <v>震災特別措置</v>
          </cell>
          <cell r="AS145">
            <v>41422</v>
          </cell>
          <cell r="AT145">
            <v>41457</v>
          </cell>
          <cell r="AU145" t="str">
            <v>リコー近藤</v>
          </cell>
          <cell r="AV145" t="str">
            <v>リコー佐藤</v>
          </cell>
          <cell r="AW145">
            <v>94500</v>
          </cell>
          <cell r="AX145">
            <v>41787</v>
          </cell>
          <cell r="AY145">
            <v>41855</v>
          </cell>
          <cell r="AZ145" t="str">
            <v>リコー近藤</v>
          </cell>
          <cell r="BA145">
            <v>75600</v>
          </cell>
          <cell r="BB145">
            <v>42152</v>
          </cell>
          <cell r="BC145">
            <v>42153</v>
          </cell>
          <cell r="BD145" t="str">
            <v>リコー近藤</v>
          </cell>
          <cell r="BE145">
            <v>75600</v>
          </cell>
          <cell r="BF145">
            <v>42518</v>
          </cell>
          <cell r="BG145">
            <v>42471</v>
          </cell>
          <cell r="BH145" t="str">
            <v>リコー近藤</v>
          </cell>
          <cell r="BI145" t="str">
            <v>土井　正治</v>
          </cell>
          <cell r="BJ145">
            <v>97200</v>
          </cell>
          <cell r="BK145">
            <v>42883</v>
          </cell>
          <cell r="BL145">
            <v>42839</v>
          </cell>
          <cell r="BM145" t="str">
            <v>リコー近藤</v>
          </cell>
          <cell r="BN145">
            <v>75600</v>
          </cell>
          <cell r="BO145">
            <v>43248</v>
          </cell>
          <cell r="BP145">
            <v>43200</v>
          </cell>
          <cell r="BQ145" t="str">
            <v>近藤　正敏</v>
          </cell>
          <cell r="BR145">
            <v>75600</v>
          </cell>
          <cell r="BS145">
            <v>43613</v>
          </cell>
          <cell r="BT145">
            <v>43558</v>
          </cell>
          <cell r="BU145" t="str">
            <v>近藤　正敏</v>
          </cell>
          <cell r="BV145" t="str">
            <v>佐藤　弥</v>
          </cell>
          <cell r="BW145">
            <v>97200</v>
          </cell>
          <cell r="BX145">
            <v>43979</v>
          </cell>
          <cell r="BY145">
            <v>43924</v>
          </cell>
          <cell r="BZ145" t="str">
            <v>近藤　正敏</v>
          </cell>
          <cell r="CA145">
            <v>77000</v>
          </cell>
          <cell r="CB145">
            <v>44344</v>
          </cell>
          <cell r="CC145">
            <v>44299</v>
          </cell>
          <cell r="CD145" t="str">
            <v>土井　正治</v>
          </cell>
          <cell r="CE145">
            <v>77000</v>
          </cell>
          <cell r="CF145">
            <v>44709</v>
          </cell>
        </row>
        <row r="146">
          <cell r="B146" t="str">
            <v>赤坂建設株式会社</v>
          </cell>
          <cell r="D146">
            <v>38</v>
          </cell>
          <cell r="E146" t="str">
            <v>50人未満</v>
          </cell>
          <cell r="F146" t="str">
            <v>建設業</v>
          </cell>
          <cell r="H146" t="str">
            <v>981-3121</v>
          </cell>
          <cell r="I146" t="str">
            <v>仙台市</v>
          </cell>
          <cell r="J146" t="str">
            <v>泉区上谷刈字赤坂9-2</v>
          </cell>
          <cell r="K146" t="str">
            <v>022-372-5111</v>
          </cell>
          <cell r="L146" t="str">
            <v>022-372-3501</v>
          </cell>
          <cell r="M146" t="str">
            <v>専務取締役　佐藤　貴</v>
          </cell>
          <cell r="N146" t="str">
            <v>business@akasaka-co.co.jp</v>
          </cell>
          <cell r="T146" t="str">
            <v>ISO9001</v>
          </cell>
          <cell r="U146" t="str">
            <v>佐藤　渉</v>
          </cell>
          <cell r="V146" t="str">
            <v>佐藤　貴</v>
          </cell>
          <cell r="W146" t="str">
            <v>第3版</v>
          </cell>
          <cell r="X146">
            <v>40072</v>
          </cell>
          <cell r="Y146">
            <v>40154</v>
          </cell>
          <cell r="Z146" t="str">
            <v>木村　仁</v>
          </cell>
          <cell r="AA146">
            <v>40225</v>
          </cell>
          <cell r="AB146" t="str">
            <v>木村　仁</v>
          </cell>
          <cell r="AC146">
            <v>40326</v>
          </cell>
          <cell r="AD146" t="str">
            <v>木村　仁</v>
          </cell>
          <cell r="AE146" t="str">
            <v>五十嵐　暢</v>
          </cell>
          <cell r="AF146">
            <v>40338</v>
          </cell>
          <cell r="AG146" t="str">
            <v>五十嵐　暢</v>
          </cell>
          <cell r="AH146" t="str">
            <v>鴨田　憲</v>
          </cell>
          <cell r="AI146">
            <v>40358</v>
          </cell>
          <cell r="AJ146">
            <v>273000</v>
          </cell>
          <cell r="AK146">
            <v>40723</v>
          </cell>
          <cell r="AL146">
            <v>40763</v>
          </cell>
          <cell r="AM146" t="str">
            <v>山﨑　善晃</v>
          </cell>
          <cell r="AN146">
            <v>73500</v>
          </cell>
          <cell r="AO146">
            <v>41089</v>
          </cell>
          <cell r="AP146" t="str">
            <v>震災特別措置</v>
          </cell>
          <cell r="AS146">
            <v>41454</v>
          </cell>
          <cell r="AT146">
            <v>41445</v>
          </cell>
          <cell r="AU146" t="str">
            <v>鈴木　邦昭</v>
          </cell>
          <cell r="AV146" t="str">
            <v>加藤　保世明</v>
          </cell>
          <cell r="AW146">
            <v>94500</v>
          </cell>
          <cell r="AX146">
            <v>41819</v>
          </cell>
          <cell r="AY146">
            <v>41850</v>
          </cell>
          <cell r="AZ146" t="str">
            <v>加藤　保世明</v>
          </cell>
          <cell r="BA146">
            <v>75600</v>
          </cell>
          <cell r="BB146">
            <v>42184</v>
          </cell>
          <cell r="BC146">
            <v>42187</v>
          </cell>
          <cell r="BD146" t="str">
            <v>加藤　保世明</v>
          </cell>
          <cell r="BE146">
            <v>75600</v>
          </cell>
          <cell r="BF146">
            <v>42550</v>
          </cell>
          <cell r="BG146">
            <v>42542</v>
          </cell>
          <cell r="BH146" t="str">
            <v>加藤　保世明</v>
          </cell>
          <cell r="BI146" t="str">
            <v>青木　陽寿</v>
          </cell>
          <cell r="BJ146">
            <v>97200</v>
          </cell>
          <cell r="BK146">
            <v>42915</v>
          </cell>
          <cell r="BL146">
            <v>42877</v>
          </cell>
          <cell r="BM146" t="str">
            <v>加藤　保世明</v>
          </cell>
          <cell r="BN146">
            <v>75600</v>
          </cell>
          <cell r="BO146">
            <v>43280</v>
          </cell>
          <cell r="BP146">
            <v>43242</v>
          </cell>
          <cell r="BQ146" t="str">
            <v>加藤　保世明</v>
          </cell>
          <cell r="BR146">
            <v>75600</v>
          </cell>
          <cell r="BS146">
            <v>43645</v>
          </cell>
          <cell r="BT146">
            <v>43573</v>
          </cell>
          <cell r="BU146" t="str">
            <v>加藤　保世明</v>
          </cell>
          <cell r="BV146" t="str">
            <v>奥平　直人</v>
          </cell>
          <cell r="BW146">
            <v>97200</v>
          </cell>
          <cell r="BX146">
            <v>44011</v>
          </cell>
          <cell r="BY146">
            <v>44022</v>
          </cell>
          <cell r="BZ146" t="str">
            <v>加藤　保世明</v>
          </cell>
          <cell r="CA146">
            <v>77000</v>
          </cell>
          <cell r="CB146">
            <v>44376</v>
          </cell>
          <cell r="CC146">
            <v>44306</v>
          </cell>
          <cell r="CD146" t="str">
            <v>近藤　正敏</v>
          </cell>
          <cell r="CE146">
            <v>77000</v>
          </cell>
          <cell r="CF146">
            <v>44741</v>
          </cell>
        </row>
        <row r="147">
          <cell r="B147" t="str">
            <v>株式会社東北リアライズ</v>
          </cell>
          <cell r="C147" t="str">
            <v>☆　メールは2つのアドレスへ</v>
          </cell>
          <cell r="D147">
            <v>27</v>
          </cell>
          <cell r="E147" t="str">
            <v>50人未満</v>
          </cell>
          <cell r="F147" t="str">
            <v>建設業</v>
          </cell>
          <cell r="H147" t="str">
            <v>982-0014</v>
          </cell>
          <cell r="I147" t="str">
            <v>仙台市</v>
          </cell>
          <cell r="J147" t="str">
            <v>太白区大野田五丁目20番地の7</v>
          </cell>
          <cell r="K147" t="str">
            <v>022-226-7630</v>
          </cell>
          <cell r="L147" t="str">
            <v>022-226-7635</v>
          </cell>
          <cell r="M147" t="str">
            <v>安全品質環境部　府田幹雄</v>
          </cell>
          <cell r="N147" t="str">
            <v>m-fuda@tohoku-realize.co.jp</v>
          </cell>
          <cell r="O147" t="str">
            <v>s_oikawa@tohoku-realize.co.jp</v>
          </cell>
          <cell r="P147" t="str">
            <v>info-sendai@tohoku-realize.co.jp</v>
          </cell>
          <cell r="R147" t="str">
            <v>2021.5.26アンケート　加藤審査員希望</v>
          </cell>
          <cell r="S147" t="str">
            <v>2021.3.3　受審時期の確認と共に代表変更連絡あり　前：山口様　→　新：渡部様</v>
          </cell>
          <cell r="T147" t="str">
            <v>ISO9001</v>
          </cell>
          <cell r="U147" t="str">
            <v>山口　政嗣</v>
          </cell>
          <cell r="V147" t="str">
            <v>府田　幹雄</v>
          </cell>
          <cell r="W147" t="str">
            <v>第3版</v>
          </cell>
          <cell r="X147">
            <v>40080</v>
          </cell>
          <cell r="Y147">
            <v>40154</v>
          </cell>
          <cell r="Z147" t="str">
            <v>松原　哲成</v>
          </cell>
          <cell r="AA147">
            <v>40238</v>
          </cell>
          <cell r="AB147" t="str">
            <v>松原　哲成</v>
          </cell>
          <cell r="AC147">
            <v>40326</v>
          </cell>
          <cell r="AD147" t="str">
            <v>松原　哲成</v>
          </cell>
          <cell r="AE147" t="str">
            <v>菅山　洋子</v>
          </cell>
          <cell r="AF147">
            <v>40345</v>
          </cell>
          <cell r="AG147" t="str">
            <v>菅山　洋子</v>
          </cell>
          <cell r="AH147" t="str">
            <v>門馬　神一</v>
          </cell>
          <cell r="AI147">
            <v>40358</v>
          </cell>
          <cell r="AJ147">
            <v>273000</v>
          </cell>
          <cell r="AK147">
            <v>40723</v>
          </cell>
          <cell r="AL147">
            <v>40786</v>
          </cell>
          <cell r="AM147" t="str">
            <v>菅山　洋子</v>
          </cell>
          <cell r="AN147">
            <v>73500</v>
          </cell>
          <cell r="AO147">
            <v>41089</v>
          </cell>
          <cell r="AP147">
            <v>41152</v>
          </cell>
          <cell r="AQ147" t="str">
            <v>菅山　洋子</v>
          </cell>
          <cell r="AR147">
            <v>73500</v>
          </cell>
          <cell r="AS147">
            <v>41454</v>
          </cell>
          <cell r="AT147">
            <v>41429</v>
          </cell>
          <cell r="AU147" t="str">
            <v>菅山　洋子</v>
          </cell>
          <cell r="AV147" t="str">
            <v>松原　哲成</v>
          </cell>
          <cell r="AW147">
            <v>94500</v>
          </cell>
          <cell r="AX147">
            <v>41819</v>
          </cell>
          <cell r="AY147">
            <v>41817</v>
          </cell>
          <cell r="AZ147" t="str">
            <v>松原　哲成</v>
          </cell>
          <cell r="BA147">
            <v>75600</v>
          </cell>
          <cell r="BB147">
            <v>42184</v>
          </cell>
          <cell r="BC147">
            <v>42193</v>
          </cell>
          <cell r="BD147" t="str">
            <v>松原　哲成</v>
          </cell>
          <cell r="BE147">
            <v>75600</v>
          </cell>
          <cell r="BF147">
            <v>42550</v>
          </cell>
          <cell r="BG147">
            <v>42517</v>
          </cell>
          <cell r="BH147" t="str">
            <v>松原　哲成</v>
          </cell>
          <cell r="BI147" t="str">
            <v>青木　陽寿</v>
          </cell>
          <cell r="BJ147">
            <v>97200</v>
          </cell>
          <cell r="BK147">
            <v>42915</v>
          </cell>
          <cell r="BL147">
            <v>42909</v>
          </cell>
          <cell r="BM147" t="str">
            <v>青木　陽寿</v>
          </cell>
          <cell r="BN147">
            <v>75600</v>
          </cell>
          <cell r="BO147">
            <v>43280</v>
          </cell>
          <cell r="BP147">
            <v>43251</v>
          </cell>
          <cell r="BQ147" t="str">
            <v>青木　陽寿</v>
          </cell>
          <cell r="BR147">
            <v>75600</v>
          </cell>
          <cell r="BS147">
            <v>43645</v>
          </cell>
          <cell r="BT147">
            <v>43605</v>
          </cell>
          <cell r="BU147" t="str">
            <v>青木　陽寿</v>
          </cell>
          <cell r="BV147" t="str">
            <v>赤間　圭一</v>
          </cell>
          <cell r="BW147">
            <v>97200</v>
          </cell>
          <cell r="BX147">
            <v>44011</v>
          </cell>
          <cell r="BY147">
            <v>44005</v>
          </cell>
          <cell r="BZ147" t="str">
            <v>青木　陽寿</v>
          </cell>
          <cell r="CA147">
            <v>77000</v>
          </cell>
          <cell r="CB147">
            <v>44376</v>
          </cell>
          <cell r="CC147">
            <v>44342</v>
          </cell>
          <cell r="CD147" t="str">
            <v>加藤　保世明</v>
          </cell>
          <cell r="CE147">
            <v>77000</v>
          </cell>
          <cell r="CF147">
            <v>44741</v>
          </cell>
        </row>
        <row r="148">
          <cell r="B148" t="str">
            <v>木戸建設株式会社</v>
          </cell>
          <cell r="D148">
            <v>35</v>
          </cell>
          <cell r="E148" t="str">
            <v>50人未満</v>
          </cell>
          <cell r="F148" t="str">
            <v>建設業</v>
          </cell>
          <cell r="H148" t="str">
            <v>981-4261</v>
          </cell>
          <cell r="I148" t="str">
            <v>宮城県加美郡</v>
          </cell>
          <cell r="J148" t="str">
            <v>加美町字町裏77-1</v>
          </cell>
          <cell r="K148" t="str">
            <v>0229-63-3046</v>
          </cell>
          <cell r="L148" t="str">
            <v>0229-63-5138</v>
          </cell>
          <cell r="M148" t="str">
            <v>総務部　課長　小澤　純</v>
          </cell>
          <cell r="N148" t="str">
            <v>j-miura@kido-k.jp</v>
          </cell>
          <cell r="O148" t="str">
            <v>kido@coral.ocn.ne.jp</v>
          </cell>
          <cell r="P148" t="str">
            <v>info-sendai@tohoku-realize.co.jp</v>
          </cell>
          <cell r="S148" t="str">
            <v>2021.3.3　受審時期の確認と共に代表変更連絡あり　前：山口様　→　新：渡部様</v>
          </cell>
          <cell r="T148" t="str">
            <v>ISO9001</v>
          </cell>
          <cell r="U148" t="str">
            <v>木戸　和夫</v>
          </cell>
          <cell r="V148" t="str">
            <v>小澤　純</v>
          </cell>
          <cell r="W148" t="str">
            <v>第3版</v>
          </cell>
          <cell r="X148">
            <v>40226</v>
          </cell>
          <cell r="Y148">
            <v>40245</v>
          </cell>
          <cell r="Z148" t="str">
            <v>リコー国分</v>
          </cell>
          <cell r="AA148">
            <v>40274</v>
          </cell>
          <cell r="AB148" t="str">
            <v>リコー国分</v>
          </cell>
          <cell r="AC148">
            <v>40360</v>
          </cell>
          <cell r="AD148" t="str">
            <v>リコー国分</v>
          </cell>
          <cell r="AE148" t="str">
            <v>リコー土井</v>
          </cell>
          <cell r="AF148">
            <v>40368</v>
          </cell>
          <cell r="AG148" t="str">
            <v>土井正治</v>
          </cell>
          <cell r="AH148" t="str">
            <v>中嶋正直</v>
          </cell>
          <cell r="AI148">
            <v>40387</v>
          </cell>
          <cell r="AJ148">
            <v>273000</v>
          </cell>
          <cell r="AK148">
            <v>40752</v>
          </cell>
          <cell r="AL148" t="str">
            <v>震災</v>
          </cell>
          <cell r="AM148" t="str">
            <v>菅山　洋子</v>
          </cell>
          <cell r="AN148">
            <v>73500</v>
          </cell>
          <cell r="AO148">
            <v>41118</v>
          </cell>
          <cell r="AP148">
            <v>41155</v>
          </cell>
          <cell r="AQ148" t="str">
            <v>リコー佐藤</v>
          </cell>
          <cell r="AR148">
            <v>73500</v>
          </cell>
          <cell r="AS148">
            <v>41483</v>
          </cell>
          <cell r="AT148">
            <v>41465</v>
          </cell>
          <cell r="AU148" t="str">
            <v>リコー佐藤</v>
          </cell>
          <cell r="AV148" t="str">
            <v>土井　正治</v>
          </cell>
          <cell r="AW148">
            <v>94500</v>
          </cell>
          <cell r="AX148">
            <v>41848</v>
          </cell>
          <cell r="AY148">
            <v>41843</v>
          </cell>
          <cell r="AZ148" t="str">
            <v>リコー佐藤</v>
          </cell>
          <cell r="BA148">
            <v>75600</v>
          </cell>
          <cell r="BB148">
            <v>42213</v>
          </cell>
          <cell r="BC148">
            <v>42195</v>
          </cell>
          <cell r="BD148" t="str">
            <v>土井　正治</v>
          </cell>
          <cell r="BE148">
            <v>75600</v>
          </cell>
          <cell r="BF148">
            <v>42579</v>
          </cell>
          <cell r="BG148">
            <v>42561</v>
          </cell>
          <cell r="BH148" t="str">
            <v>土井　正治</v>
          </cell>
          <cell r="BI148" t="str">
            <v>リコー佐藤</v>
          </cell>
          <cell r="BJ148">
            <v>97200</v>
          </cell>
          <cell r="BK148">
            <v>42944</v>
          </cell>
          <cell r="BL148">
            <v>42909</v>
          </cell>
          <cell r="BM148" t="str">
            <v>土井　正治</v>
          </cell>
          <cell r="BN148">
            <v>75600</v>
          </cell>
          <cell r="BO148">
            <v>43309</v>
          </cell>
          <cell r="BP148">
            <v>43283</v>
          </cell>
          <cell r="BQ148" t="str">
            <v>土井　正治</v>
          </cell>
          <cell r="BR148">
            <v>75600</v>
          </cell>
          <cell r="BS148">
            <v>43674</v>
          </cell>
          <cell r="BT148">
            <v>43630</v>
          </cell>
          <cell r="BU148" t="str">
            <v>リコー佐藤</v>
          </cell>
          <cell r="BV148" t="str">
            <v>遠藤　昌</v>
          </cell>
          <cell r="BW148">
            <v>97200</v>
          </cell>
          <cell r="BX148">
            <v>44040</v>
          </cell>
          <cell r="BY148">
            <v>44015</v>
          </cell>
          <cell r="BZ148" t="str">
            <v>土井　正治</v>
          </cell>
          <cell r="CA148">
            <v>77000</v>
          </cell>
          <cell r="CB148">
            <v>44405</v>
          </cell>
          <cell r="CC148">
            <v>44344</v>
          </cell>
          <cell r="CD148" t="str">
            <v>青木　陽寿</v>
          </cell>
          <cell r="CE148" t="str">
            <v xml:space="preserve"> </v>
          </cell>
          <cell r="CF148">
            <v>44770</v>
          </cell>
        </row>
        <row r="149">
          <cell r="B149" t="str">
            <v>奥山工業株式会社</v>
          </cell>
          <cell r="D149">
            <v>6</v>
          </cell>
          <cell r="E149" t="str">
            <v>10人未満</v>
          </cell>
          <cell r="F149" t="str">
            <v>土木工事業</v>
          </cell>
          <cell r="H149" t="str">
            <v>983-0838</v>
          </cell>
          <cell r="I149" t="str">
            <v>仙台市</v>
          </cell>
          <cell r="J149" t="str">
            <v>宮城野区二の森１０番１０号</v>
          </cell>
          <cell r="K149" t="str">
            <v>022-291-6827</v>
          </cell>
          <cell r="L149" t="str">
            <v>022-299-7955</v>
          </cell>
          <cell r="M149" t="str">
            <v>代表取締役　奥山高司</v>
          </cell>
          <cell r="N149" t="str">
            <v>h-omura@okuyama-kogyo.co.jp</v>
          </cell>
          <cell r="O149" t="str">
            <v>kadowaki.c@okuyama-kogyo.co.jp</v>
          </cell>
          <cell r="R149" t="str">
            <v>2019.4.5大村様へTEL/第3回更新はせずに退会希望/登録証紛失の為、返却出来ず/退会連絡送付依頼/証見つかった場合は破棄依頼</v>
          </cell>
          <cell r="S149" t="str">
            <v>2021代表変更有（前：木戸　和夫様→千田　浩明様へ）</v>
          </cell>
          <cell r="T149" t="str">
            <v>ISO9001</v>
          </cell>
          <cell r="U149" t="str">
            <v>奥山　高司</v>
          </cell>
          <cell r="V149" t="str">
            <v>千葉　和宏</v>
          </cell>
          <cell r="W149" t="str">
            <v>第3版</v>
          </cell>
          <cell r="X149" t="str">
            <v>平成22年6月24日追加</v>
          </cell>
          <cell r="Y149">
            <v>40231</v>
          </cell>
          <cell r="Z149" t="str">
            <v>リコージャパン</v>
          </cell>
          <cell r="AA149">
            <v>40247</v>
          </cell>
          <cell r="AB149" t="str">
            <v>リコージャパン</v>
          </cell>
          <cell r="AC149">
            <v>40345</v>
          </cell>
          <cell r="AD149" t="str">
            <v>リコー国分</v>
          </cell>
          <cell r="AE149" t="str">
            <v>リコー土井</v>
          </cell>
          <cell r="AF149">
            <v>40360</v>
          </cell>
          <cell r="AG149" t="str">
            <v>土井正治</v>
          </cell>
          <cell r="AH149" t="str">
            <v>中嶋正直</v>
          </cell>
          <cell r="AI149">
            <v>40387</v>
          </cell>
          <cell r="AJ149">
            <v>252000</v>
          </cell>
          <cell r="AK149">
            <v>40752</v>
          </cell>
          <cell r="AL149">
            <v>41193</v>
          </cell>
          <cell r="AM149" t="str">
            <v>リコー佐藤</v>
          </cell>
          <cell r="AN149">
            <v>73500</v>
          </cell>
          <cell r="AO149">
            <v>41118</v>
          </cell>
          <cell r="AP149" t="str">
            <v>震災</v>
          </cell>
          <cell r="AQ149" t="str">
            <v>リコー佐藤</v>
          </cell>
          <cell r="AR149">
            <v>73500</v>
          </cell>
          <cell r="AS149">
            <v>41483</v>
          </cell>
          <cell r="AT149">
            <v>41452</v>
          </cell>
          <cell r="AU149" t="str">
            <v>リコー佐藤</v>
          </cell>
          <cell r="AV149" t="str">
            <v>リコー近藤</v>
          </cell>
          <cell r="AW149">
            <v>84000</v>
          </cell>
          <cell r="AX149">
            <v>41848</v>
          </cell>
          <cell r="AY149">
            <v>41816</v>
          </cell>
          <cell r="AZ149" t="str">
            <v>リコー佐藤</v>
          </cell>
          <cell r="BA149">
            <v>64800</v>
          </cell>
          <cell r="BB149">
            <v>42213</v>
          </cell>
          <cell r="BC149">
            <v>42173</v>
          </cell>
          <cell r="BD149" t="str">
            <v>リコー佐藤</v>
          </cell>
          <cell r="BE149">
            <v>64800</v>
          </cell>
          <cell r="BF149">
            <v>42579</v>
          </cell>
          <cell r="BG149">
            <v>42555</v>
          </cell>
          <cell r="BH149" t="str">
            <v>リコー佐藤</v>
          </cell>
          <cell r="BI149" t="str">
            <v>土井　正治</v>
          </cell>
          <cell r="BJ149">
            <v>86400</v>
          </cell>
          <cell r="BK149">
            <v>42944</v>
          </cell>
          <cell r="BL149">
            <v>42909</v>
          </cell>
          <cell r="BM149" t="str">
            <v>リコー佐藤</v>
          </cell>
          <cell r="BN149">
            <v>64800</v>
          </cell>
          <cell r="BO149">
            <v>43309</v>
          </cell>
          <cell r="BP149">
            <v>43276</v>
          </cell>
          <cell r="BQ149" t="str">
            <v>佐藤　弥</v>
          </cell>
          <cell r="BR149">
            <v>64800</v>
          </cell>
          <cell r="BS149">
            <v>43674</v>
          </cell>
          <cell r="BT149">
            <v>43630</v>
          </cell>
          <cell r="BU149" t="str">
            <v>リコー佐藤</v>
          </cell>
          <cell r="BV149" t="str">
            <v>遠藤　昌</v>
          </cell>
          <cell r="BW149">
            <v>97200</v>
          </cell>
          <cell r="BX149">
            <v>44040</v>
          </cell>
          <cell r="BY149">
            <v>44015</v>
          </cell>
          <cell r="BZ149" t="str">
            <v>土井　正治</v>
          </cell>
          <cell r="CA149">
            <v>77000</v>
          </cell>
          <cell r="CB149">
            <v>44405</v>
          </cell>
          <cell r="CC149">
            <v>44369</v>
          </cell>
          <cell r="CD149" t="str">
            <v>土井　正治</v>
          </cell>
          <cell r="CE149">
            <v>77000</v>
          </cell>
          <cell r="CF149">
            <v>44770</v>
          </cell>
        </row>
        <row r="150">
          <cell r="B150" t="str">
            <v>奥山工業株式会社（仙台工事事務所）</v>
          </cell>
          <cell r="C150" t="str">
            <v>認証辞退</v>
          </cell>
          <cell r="D150">
            <v>28</v>
          </cell>
          <cell r="E150" t="str">
            <v>50人未満</v>
          </cell>
          <cell r="F150" t="str">
            <v>土木工事業</v>
          </cell>
          <cell r="H150" t="str">
            <v>983-0034</v>
          </cell>
          <cell r="I150" t="str">
            <v>仙台市</v>
          </cell>
          <cell r="J150" t="str">
            <v>宮城野区扇町3-4-24</v>
          </cell>
          <cell r="K150" t="str">
            <v>022-284-0334</v>
          </cell>
          <cell r="L150" t="str">
            <v>022-238-7385</v>
          </cell>
          <cell r="M150" t="str">
            <v>仙台工事事務所長　千葉和宏/営業部　大村大　門脇　千夏</v>
          </cell>
          <cell r="N150" t="str">
            <v>h-omura@okuyama-kogyo.co.jp</v>
          </cell>
          <cell r="O150" t="str">
            <v>kadowaki.c@okuyama-kogyo.co.jp</v>
          </cell>
          <cell r="R150" t="str">
            <v>2019.4.5大村様へTEL/第3回更新はせずに退会希望/登録証紛失の為、返却出来ず/退会連絡送付依頼/証見つかった場合は破棄依頼</v>
          </cell>
          <cell r="U150" t="str">
            <v>奥山　高司</v>
          </cell>
          <cell r="V150" t="str">
            <v>千葉　和宏</v>
          </cell>
          <cell r="W150" t="str">
            <v>第3版</v>
          </cell>
          <cell r="X150">
            <v>40185</v>
          </cell>
          <cell r="Y150">
            <v>40231</v>
          </cell>
          <cell r="Z150" t="str">
            <v>リコージャパン</v>
          </cell>
          <cell r="AA150">
            <v>40247</v>
          </cell>
          <cell r="AB150" t="str">
            <v>リコージャパン</v>
          </cell>
          <cell r="AC150">
            <v>40345</v>
          </cell>
          <cell r="AD150" t="str">
            <v>リコー国分</v>
          </cell>
          <cell r="AE150" t="str">
            <v>リコー土井</v>
          </cell>
          <cell r="AF150">
            <v>40360</v>
          </cell>
          <cell r="AG150" t="str">
            <v>土井正治</v>
          </cell>
          <cell r="AH150" t="str">
            <v>中嶋正直</v>
          </cell>
          <cell r="AI150">
            <v>40387</v>
          </cell>
          <cell r="AJ150">
            <v>273000</v>
          </cell>
          <cell r="AK150">
            <v>40752</v>
          </cell>
          <cell r="AL150">
            <v>41194</v>
          </cell>
          <cell r="AM150" t="str">
            <v>リコー佐藤</v>
          </cell>
          <cell r="AN150">
            <v>73500</v>
          </cell>
          <cell r="AO150">
            <v>41118</v>
          </cell>
          <cell r="AP150" t="str">
            <v>震災</v>
          </cell>
          <cell r="AS150">
            <v>41483</v>
          </cell>
          <cell r="AT150">
            <v>41453</v>
          </cell>
          <cell r="AU150" t="str">
            <v>リコー佐藤</v>
          </cell>
          <cell r="AV150" t="str">
            <v>リコー近藤</v>
          </cell>
          <cell r="AW150">
            <v>94500</v>
          </cell>
          <cell r="AX150">
            <v>41848</v>
          </cell>
          <cell r="AY150">
            <v>41816</v>
          </cell>
          <cell r="AZ150" t="str">
            <v>リコー佐藤</v>
          </cell>
          <cell r="BA150">
            <v>75600</v>
          </cell>
          <cell r="BB150">
            <v>42213</v>
          </cell>
          <cell r="BC150">
            <v>42173</v>
          </cell>
          <cell r="BD150" t="str">
            <v>リコー佐藤</v>
          </cell>
          <cell r="BE150">
            <v>75600</v>
          </cell>
          <cell r="BF150">
            <v>42579</v>
          </cell>
          <cell r="BG150">
            <v>42555</v>
          </cell>
          <cell r="BH150" t="str">
            <v>リコー佐藤</v>
          </cell>
          <cell r="BI150" t="str">
            <v>土井　正治</v>
          </cell>
          <cell r="BJ150">
            <v>97200</v>
          </cell>
          <cell r="BK150">
            <v>42944</v>
          </cell>
          <cell r="BL150">
            <v>42909</v>
          </cell>
          <cell r="BM150" t="str">
            <v>リコー佐藤</v>
          </cell>
          <cell r="BN150">
            <v>75600</v>
          </cell>
          <cell r="BO150">
            <v>43309</v>
          </cell>
          <cell r="BP150">
            <v>43276</v>
          </cell>
          <cell r="BQ150" t="str">
            <v>佐藤　弥</v>
          </cell>
          <cell r="BR150">
            <v>75600</v>
          </cell>
          <cell r="BS150">
            <v>43674</v>
          </cell>
          <cell r="BX150">
            <v>44040</v>
          </cell>
          <cell r="CB150">
            <v>44405</v>
          </cell>
          <cell r="CF150">
            <v>44770</v>
          </cell>
        </row>
        <row r="151">
          <cell r="B151" t="str">
            <v>皆成建設株式会社</v>
          </cell>
          <cell r="C151" t="str">
            <v>○　★　</v>
          </cell>
          <cell r="D151">
            <v>40</v>
          </cell>
          <cell r="E151" t="str">
            <v>50人未満</v>
          </cell>
          <cell r="F151" t="str">
            <v>総合建設業</v>
          </cell>
          <cell r="H151" t="str">
            <v>984-0014</v>
          </cell>
          <cell r="I151" t="str">
            <v>仙台市</v>
          </cell>
          <cell r="J151" t="str">
            <v>若林区六丁の目元町2-11</v>
          </cell>
          <cell r="K151" t="str">
            <v>022-286-4821</v>
          </cell>
          <cell r="L151" t="str">
            <v>022-286-4850</v>
          </cell>
          <cell r="M151" t="str">
            <v>渡邊　知彦</v>
          </cell>
          <cell r="N151" t="str">
            <v>tomohiko@kaiseikensetsu.com</v>
          </cell>
          <cell r="Q151" t="str">
            <v>2サイト？　営業所=展示場（記載をなくす　2015年5月25日了承済み）</v>
          </cell>
          <cell r="R151" t="str">
            <v>菅山　洋子・木村NG</v>
          </cell>
          <cell r="U151" t="str">
            <v>南　達哉</v>
          </cell>
          <cell r="V151" t="str">
            <v>渡邊　知彦</v>
          </cell>
          <cell r="W151" t="str">
            <v>第3版</v>
          </cell>
          <cell r="X151">
            <v>40028</v>
          </cell>
          <cell r="Y151">
            <v>40115</v>
          </cell>
          <cell r="Z151" t="str">
            <v>山下　健二</v>
          </cell>
          <cell r="AA151">
            <v>40142</v>
          </cell>
          <cell r="AB151" t="str">
            <v>山下　健二</v>
          </cell>
          <cell r="AC151">
            <v>40334</v>
          </cell>
          <cell r="AD151" t="str">
            <v>山下　健二</v>
          </cell>
          <cell r="AE151" t="str">
            <v>山崎　善晃</v>
          </cell>
          <cell r="AF151">
            <v>40355</v>
          </cell>
          <cell r="AG151" t="str">
            <v>山崎　善晃</v>
          </cell>
          <cell r="AH151" t="str">
            <v>菅山　洋子</v>
          </cell>
          <cell r="AI151">
            <v>40387</v>
          </cell>
          <cell r="AJ151">
            <v>273000</v>
          </cell>
          <cell r="AK151">
            <v>40752</v>
          </cell>
          <cell r="AL151">
            <v>41089</v>
          </cell>
          <cell r="AM151" t="str">
            <v>木村　仁</v>
          </cell>
          <cell r="AN151">
            <v>73500</v>
          </cell>
          <cell r="AO151">
            <v>41118</v>
          </cell>
          <cell r="AP151" t="str">
            <v>震災</v>
          </cell>
          <cell r="AS151">
            <v>41483</v>
          </cell>
          <cell r="AT151">
            <v>41452</v>
          </cell>
          <cell r="AU151" t="str">
            <v>木村　仁</v>
          </cell>
          <cell r="AV151" t="str">
            <v>菅山　洋子</v>
          </cell>
          <cell r="AW151">
            <v>94500</v>
          </cell>
          <cell r="AX151">
            <v>41848</v>
          </cell>
          <cell r="AY151">
            <v>41820</v>
          </cell>
          <cell r="AZ151" t="str">
            <v>山下　健二</v>
          </cell>
          <cell r="BA151">
            <v>75600</v>
          </cell>
          <cell r="BB151">
            <v>42213</v>
          </cell>
          <cell r="BC151">
            <v>42202</v>
          </cell>
          <cell r="BD151" t="str">
            <v>山下　健二</v>
          </cell>
          <cell r="BE151">
            <v>75600</v>
          </cell>
          <cell r="BF151">
            <v>42579</v>
          </cell>
          <cell r="BG151">
            <v>42573</v>
          </cell>
          <cell r="BH151" t="str">
            <v>山下　健二</v>
          </cell>
          <cell r="BI151" t="str">
            <v>佐藤　俊彦</v>
          </cell>
          <cell r="BJ151">
            <v>97200</v>
          </cell>
          <cell r="BK151">
            <v>42944</v>
          </cell>
          <cell r="BL151">
            <v>42942</v>
          </cell>
          <cell r="BM151" t="str">
            <v>山下　健二</v>
          </cell>
          <cell r="BN151">
            <v>75600</v>
          </cell>
          <cell r="BO151">
            <v>43309</v>
          </cell>
          <cell r="BP151">
            <v>43279</v>
          </cell>
          <cell r="BQ151" t="str">
            <v>加藤　保世明</v>
          </cell>
          <cell r="BR151">
            <v>75600</v>
          </cell>
          <cell r="BS151">
            <v>43674</v>
          </cell>
          <cell r="BT151">
            <v>43654</v>
          </cell>
          <cell r="BU151" t="str">
            <v>加藤　保世明</v>
          </cell>
          <cell r="BV151" t="str">
            <v>後藤　健一</v>
          </cell>
          <cell r="BW151">
            <v>97200</v>
          </cell>
          <cell r="BX151">
            <v>44040</v>
          </cell>
          <cell r="BY151">
            <v>44042</v>
          </cell>
          <cell r="BZ151" t="str">
            <v>山下　健二</v>
          </cell>
          <cell r="CA151">
            <v>77000</v>
          </cell>
          <cell r="CB151">
            <v>44405</v>
          </cell>
          <cell r="CC151">
            <v>44375</v>
          </cell>
          <cell r="CD151" t="str">
            <v>山下　健二</v>
          </cell>
          <cell r="CE151">
            <v>77000</v>
          </cell>
          <cell r="CF151">
            <v>44770</v>
          </cell>
        </row>
        <row r="152">
          <cell r="B152" t="str">
            <v>本山振興株式会社</v>
          </cell>
          <cell r="C152" t="str">
            <v>○</v>
          </cell>
          <cell r="D152">
            <v>40</v>
          </cell>
          <cell r="E152" t="str">
            <v>50人未満</v>
          </cell>
          <cell r="F152" t="str">
            <v>管工事業</v>
          </cell>
          <cell r="H152" t="str">
            <v>981-0913</v>
          </cell>
          <cell r="I152" t="str">
            <v>仙台市</v>
          </cell>
          <cell r="J152" t="str">
            <v>青葉区昭和町6-10</v>
          </cell>
          <cell r="K152" t="str">
            <v>022-234-6221</v>
          </cell>
          <cell r="L152" t="str">
            <v>022-234-6228</v>
          </cell>
          <cell r="M152" t="str">
            <v>取締役 副社長　本山　泰督</v>
          </cell>
          <cell r="N152" t="str">
            <v>taisuke.motoyama@motoyama-shinkoh.co.jp</v>
          </cell>
          <cell r="Q152" t="str">
            <v>扇町に事務所あり　マネジメントプログラムもある　２サイト？→規格改訂の際に2サイトにしてもらう：青木審査員より、サイトについて伝えてもらう（伝達済み：事務局から時期について知らせることになっている）
→扇町事務所は外注で行うこととなったため、認証から抜いても構わないことが確認できた（2016/8/30 本山社長と電話にて）</v>
          </cell>
          <cell r="R152" t="str">
            <v>2017年4月7日青木審査員を審査希望の連絡。更新時の表副審査員はＮＧ。</v>
          </cell>
          <cell r="S152" t="str">
            <v>　　</v>
          </cell>
          <cell r="T152" t="str">
            <v>ISO9001</v>
          </cell>
          <cell r="U152" t="str">
            <v>本山　耕三</v>
          </cell>
          <cell r="V152" t="str">
            <v>本山　泰督</v>
          </cell>
          <cell r="W152" t="str">
            <v>第3版</v>
          </cell>
          <cell r="X152">
            <v>40109</v>
          </cell>
          <cell r="Y152">
            <v>40156</v>
          </cell>
          <cell r="Z152" t="str">
            <v>松原　哲成</v>
          </cell>
          <cell r="AA152">
            <v>40213</v>
          </cell>
          <cell r="AB152" t="str">
            <v>松原　哲成</v>
          </cell>
          <cell r="AC152">
            <v>40325</v>
          </cell>
          <cell r="AD152" t="str">
            <v>松原　哲成</v>
          </cell>
          <cell r="AE152" t="str">
            <v>山崎　善晃</v>
          </cell>
          <cell r="AF152">
            <v>40371</v>
          </cell>
          <cell r="AG152" t="str">
            <v>山崎　善晃</v>
          </cell>
          <cell r="AH152" t="str">
            <v>門馬　神一</v>
          </cell>
          <cell r="AI152">
            <v>40387</v>
          </cell>
          <cell r="AJ152">
            <v>273000</v>
          </cell>
          <cell r="AK152">
            <v>40752</v>
          </cell>
          <cell r="AL152">
            <v>40753</v>
          </cell>
          <cell r="AM152" t="str">
            <v>山﨑　善晃</v>
          </cell>
          <cell r="AN152">
            <v>73500</v>
          </cell>
          <cell r="AO152">
            <v>41118</v>
          </cell>
          <cell r="AP152">
            <v>41121</v>
          </cell>
          <cell r="AQ152" t="str">
            <v>山崎　善晃</v>
          </cell>
          <cell r="AR152">
            <v>73500</v>
          </cell>
          <cell r="AS152">
            <v>41483</v>
          </cell>
          <cell r="AT152">
            <v>41481</v>
          </cell>
          <cell r="AU152" t="str">
            <v>山崎　善晃</v>
          </cell>
          <cell r="AV152" t="str">
            <v>青木　陽寿</v>
          </cell>
          <cell r="AW152">
            <v>94500</v>
          </cell>
          <cell r="AX152">
            <v>41848</v>
          </cell>
          <cell r="AY152">
            <v>41850</v>
          </cell>
          <cell r="AZ152" t="str">
            <v>青木　陽寿</v>
          </cell>
          <cell r="BA152">
            <v>75600</v>
          </cell>
          <cell r="BB152">
            <v>42213</v>
          </cell>
          <cell r="BC152">
            <v>42215</v>
          </cell>
          <cell r="BD152" t="str">
            <v>青木　陽寿</v>
          </cell>
          <cell r="BE152">
            <v>75600</v>
          </cell>
          <cell r="BF152">
            <v>42579</v>
          </cell>
          <cell r="BG152">
            <v>42578</v>
          </cell>
          <cell r="BH152" t="str">
            <v>青木　陽寿</v>
          </cell>
          <cell r="BI152" t="str">
            <v>表　伸也</v>
          </cell>
          <cell r="BJ152">
            <v>97200</v>
          </cell>
          <cell r="BK152">
            <v>42944</v>
          </cell>
          <cell r="BL152">
            <v>42943</v>
          </cell>
          <cell r="BM152" t="str">
            <v>青木　陽寿</v>
          </cell>
          <cell r="BN152">
            <v>75600</v>
          </cell>
          <cell r="BO152">
            <v>43309</v>
          </cell>
          <cell r="BP152">
            <v>43306</v>
          </cell>
          <cell r="BQ152" t="str">
            <v>青木　陽寿</v>
          </cell>
          <cell r="BR152">
            <v>75600</v>
          </cell>
          <cell r="BS152">
            <v>43674</v>
          </cell>
          <cell r="BT152">
            <v>43642</v>
          </cell>
          <cell r="BU152" t="str">
            <v>青木　陽寿</v>
          </cell>
          <cell r="BV152" t="str">
            <v>赤間　圭一</v>
          </cell>
          <cell r="BW152">
            <v>97200</v>
          </cell>
          <cell r="BX152">
            <v>44040</v>
          </cell>
          <cell r="BY152">
            <v>44033</v>
          </cell>
          <cell r="BZ152" t="str">
            <v>青木　陽寿</v>
          </cell>
          <cell r="CA152">
            <v>77000</v>
          </cell>
          <cell r="CB152">
            <v>44405</v>
          </cell>
          <cell r="CC152">
            <v>44375</v>
          </cell>
          <cell r="CD152" t="str">
            <v>山下　健二</v>
          </cell>
          <cell r="CE152">
            <v>77000</v>
          </cell>
          <cell r="CF152">
            <v>44770</v>
          </cell>
        </row>
        <row r="153">
          <cell r="B153" t="str">
            <v>雁部建設株式会社</v>
          </cell>
          <cell r="C153" t="str">
            <v>○　※</v>
          </cell>
          <cell r="D153">
            <v>26</v>
          </cell>
          <cell r="E153" t="str">
            <v>50人未満</v>
          </cell>
          <cell r="F153" t="str">
            <v>建設業</v>
          </cell>
          <cell r="H153" t="str">
            <v>986-0855</v>
          </cell>
          <cell r="I153" t="str">
            <v>宮城県石巻市</v>
          </cell>
          <cell r="J153" t="str">
            <v>大街道東一丁目4-18　井上ビル2FD</v>
          </cell>
          <cell r="K153" t="str">
            <v>0225-22-6662</v>
          </cell>
          <cell r="L153" t="str">
            <v>0225-22-6664</v>
          </cell>
          <cell r="M153" t="str">
            <v>総務部長　鴫原美紀夫</v>
          </cell>
          <cell r="N153" t="str">
            <v>afh99280@wind.odn.ne.jp</v>
          </cell>
          <cell r="Q153" t="str">
            <v>仮事務所の住所が他にあり（石巻市大街道東1丁目4-18２F-D）　※仮事務所→本社へ変更確認　H27.6.24</v>
          </cell>
          <cell r="R153" t="str">
            <v>2017年4月7日青木審査員を審査希望の連絡。更新時の表副審査員はＮＧ。</v>
          </cell>
          <cell r="S153" t="str">
            <v>2022.4.1～代表変更（前：本山　耕三→新：本山　泰督）</v>
          </cell>
          <cell r="T153" t="str">
            <v>ISO9001</v>
          </cell>
          <cell r="U153" t="str">
            <v>雁部　孝</v>
          </cell>
          <cell r="V153" t="str">
            <v>菅原　忠則</v>
          </cell>
          <cell r="W153" t="str">
            <v>第3版</v>
          </cell>
          <cell r="X153">
            <v>40255</v>
          </cell>
          <cell r="Y153">
            <v>40264</v>
          </cell>
          <cell r="Z153" t="str">
            <v>山下　健二</v>
          </cell>
          <cell r="AA153">
            <v>40282</v>
          </cell>
          <cell r="AB153" t="str">
            <v>山下　健二</v>
          </cell>
          <cell r="AC153">
            <v>40368</v>
          </cell>
          <cell r="AD153" t="str">
            <v>山下　健二</v>
          </cell>
          <cell r="AE153" t="str">
            <v>松原　哲成</v>
          </cell>
          <cell r="AF153">
            <v>40377</v>
          </cell>
          <cell r="AG153" t="str">
            <v>松原　哲成</v>
          </cell>
          <cell r="AH153" t="str">
            <v>木村　仁</v>
          </cell>
          <cell r="AI153">
            <v>40387</v>
          </cell>
          <cell r="AJ153">
            <v>273000</v>
          </cell>
          <cell r="AK153">
            <v>40752</v>
          </cell>
          <cell r="AL153" t="str">
            <v>震災</v>
          </cell>
          <cell r="AM153" t="str">
            <v>山﨑　善晃</v>
          </cell>
          <cell r="AN153">
            <v>73500</v>
          </cell>
          <cell r="AO153">
            <v>41118</v>
          </cell>
          <cell r="AP153" t="str">
            <v>震災</v>
          </cell>
          <cell r="AQ153" t="str">
            <v>山崎　善晃</v>
          </cell>
          <cell r="AR153">
            <v>73500</v>
          </cell>
          <cell r="AS153">
            <v>41483</v>
          </cell>
          <cell r="AT153">
            <v>41438</v>
          </cell>
          <cell r="AU153" t="str">
            <v>菅山　洋子</v>
          </cell>
          <cell r="AV153" t="str">
            <v>鴨田　憲</v>
          </cell>
          <cell r="AW153">
            <v>94500</v>
          </cell>
          <cell r="AX153">
            <v>41848</v>
          </cell>
          <cell r="AY153">
            <v>41845</v>
          </cell>
          <cell r="AZ153" t="str">
            <v>鴨田　憲</v>
          </cell>
          <cell r="BA153">
            <v>75600</v>
          </cell>
          <cell r="BB153">
            <v>42213</v>
          </cell>
          <cell r="BC153">
            <v>42179</v>
          </cell>
          <cell r="BD153" t="str">
            <v>鴨田　憲</v>
          </cell>
          <cell r="BE153">
            <v>75600</v>
          </cell>
          <cell r="BF153">
            <v>42579</v>
          </cell>
          <cell r="BG153">
            <v>42551</v>
          </cell>
          <cell r="BH153" t="str">
            <v>鴨田　憲</v>
          </cell>
          <cell r="BI153" t="str">
            <v>表　伸也</v>
          </cell>
          <cell r="BJ153">
            <v>97200</v>
          </cell>
          <cell r="BK153">
            <v>42944</v>
          </cell>
          <cell r="BL153">
            <v>42916</v>
          </cell>
          <cell r="BM153" t="str">
            <v>表　伸也</v>
          </cell>
          <cell r="BN153">
            <v>75600</v>
          </cell>
          <cell r="BO153">
            <v>43309</v>
          </cell>
          <cell r="BP153">
            <v>43277</v>
          </cell>
          <cell r="BQ153" t="str">
            <v>表　伸也</v>
          </cell>
          <cell r="BR153">
            <v>75600</v>
          </cell>
          <cell r="BS153">
            <v>43674</v>
          </cell>
          <cell r="BT153">
            <v>43635</v>
          </cell>
          <cell r="BU153" t="str">
            <v>表　伸也</v>
          </cell>
          <cell r="BV153" t="str">
            <v>赤間　圭一</v>
          </cell>
          <cell r="BW153">
            <v>97200</v>
          </cell>
          <cell r="BX153">
            <v>44040</v>
          </cell>
          <cell r="BY153">
            <v>44008</v>
          </cell>
          <cell r="BZ153" t="str">
            <v>表　伸也</v>
          </cell>
          <cell r="CA153">
            <v>77000</v>
          </cell>
          <cell r="CB153">
            <v>44405</v>
          </cell>
          <cell r="CC153">
            <v>44393</v>
          </cell>
          <cell r="CD153" t="str">
            <v>青木　陽寿</v>
          </cell>
          <cell r="CE153">
            <v>77000</v>
          </cell>
          <cell r="CF153">
            <v>44770</v>
          </cell>
        </row>
        <row r="154">
          <cell r="B154" t="str">
            <v>有限会社東和電設</v>
          </cell>
          <cell r="C154" t="str">
            <v>☆FAXでの案内希望</v>
          </cell>
          <cell r="D154">
            <v>7</v>
          </cell>
          <cell r="E154" t="str">
            <v>10人未満</v>
          </cell>
          <cell r="F154" t="str">
            <v>電気工事</v>
          </cell>
          <cell r="H154" t="str">
            <v>986-0857</v>
          </cell>
          <cell r="I154" t="str">
            <v>宮城県石巻市</v>
          </cell>
          <cell r="J154" t="str">
            <v>築山4丁目3-65</v>
          </cell>
          <cell r="K154" t="str">
            <v>0225-93-1449</v>
          </cell>
          <cell r="L154" t="str">
            <v>0225-94-7908</v>
          </cell>
          <cell r="M154" t="str">
            <v>総務課　戸根　邦江</v>
          </cell>
          <cell r="N154" t="str">
            <v>towadensetu@keh.biglobe.ne.jp</v>
          </cell>
          <cell r="Q154" t="str">
            <v>2017年6月6日の電話にて、住所変更の連絡あり（新社屋）</v>
          </cell>
          <cell r="S154" t="str">
            <v>連絡は、FAXの希望あり
2016/5/13に更新を受けられないとの連絡あり。7/28までに受けていただくことで調整することとなった。認証期限の変更を相談された。</v>
          </cell>
          <cell r="U154" t="str">
            <v>戸根　治郎</v>
          </cell>
          <cell r="V154" t="str">
            <v>戸根　邦江</v>
          </cell>
          <cell r="W154" t="str">
            <v>第3版</v>
          </cell>
          <cell r="X154">
            <v>40210</v>
          </cell>
          <cell r="Y154">
            <v>40241</v>
          </cell>
          <cell r="Z154" t="str">
            <v>松原　哲成</v>
          </cell>
          <cell r="AA154">
            <v>40294</v>
          </cell>
          <cell r="AB154" t="str">
            <v>松原　哲成</v>
          </cell>
          <cell r="AC154">
            <v>40350</v>
          </cell>
          <cell r="AD154" t="str">
            <v>松原　哲成</v>
          </cell>
          <cell r="AE154" t="str">
            <v>山下　健二</v>
          </cell>
          <cell r="AF154">
            <v>40375</v>
          </cell>
          <cell r="AG154" t="str">
            <v>山下　健二</v>
          </cell>
          <cell r="AH154" t="str">
            <v>五十嵐　暢</v>
          </cell>
          <cell r="AI154">
            <v>40387</v>
          </cell>
          <cell r="AJ154">
            <v>252000</v>
          </cell>
          <cell r="AK154">
            <v>40752</v>
          </cell>
          <cell r="AL154" t="str">
            <v>震災</v>
          </cell>
          <cell r="AO154">
            <v>41118</v>
          </cell>
          <cell r="AP154" t="str">
            <v>震災</v>
          </cell>
          <cell r="AS154">
            <v>41483</v>
          </cell>
          <cell r="AT154">
            <v>41445</v>
          </cell>
          <cell r="AU154" t="str">
            <v>菅山　洋子</v>
          </cell>
          <cell r="AV154" t="str">
            <v>鴨田　憲</v>
          </cell>
          <cell r="AW154">
            <v>84000</v>
          </cell>
          <cell r="AX154">
            <v>41848</v>
          </cell>
          <cell r="AY154">
            <v>41822</v>
          </cell>
          <cell r="AZ154" t="str">
            <v>松原　哲成</v>
          </cell>
          <cell r="BA154">
            <v>64800</v>
          </cell>
          <cell r="BB154">
            <v>42213</v>
          </cell>
          <cell r="BC154">
            <v>42181</v>
          </cell>
          <cell r="BD154" t="str">
            <v>松原　哲成</v>
          </cell>
          <cell r="BE154">
            <v>64800</v>
          </cell>
          <cell r="BF154">
            <v>42579</v>
          </cell>
          <cell r="BG154">
            <v>42541</v>
          </cell>
          <cell r="BH154" t="str">
            <v>松原　哲成</v>
          </cell>
          <cell r="BI154" t="str">
            <v>表　伸也</v>
          </cell>
          <cell r="BJ154">
            <v>86400</v>
          </cell>
          <cell r="BK154">
            <v>42944</v>
          </cell>
          <cell r="BL154">
            <v>42921</v>
          </cell>
          <cell r="BM154" t="str">
            <v>松原 哲成</v>
          </cell>
          <cell r="BN154">
            <v>64800</v>
          </cell>
          <cell r="BO154">
            <v>43309</v>
          </cell>
          <cell r="BP154">
            <v>43278</v>
          </cell>
          <cell r="BQ154" t="str">
            <v>松原　哲成</v>
          </cell>
          <cell r="BR154">
            <v>64800</v>
          </cell>
          <cell r="BS154">
            <v>43674</v>
          </cell>
          <cell r="BT154">
            <v>43636</v>
          </cell>
          <cell r="BU154" t="str">
            <v>松原　哲成</v>
          </cell>
          <cell r="BV154" t="str">
            <v>赤間　圭一</v>
          </cell>
          <cell r="BW154">
            <v>86400</v>
          </cell>
          <cell r="BX154">
            <v>44040</v>
          </cell>
          <cell r="BY154">
            <v>43983</v>
          </cell>
          <cell r="BZ154" t="str">
            <v>松原　哲成</v>
          </cell>
          <cell r="CA154">
            <v>66000</v>
          </cell>
          <cell r="CB154">
            <v>44405</v>
          </cell>
          <cell r="CC154">
            <v>44376</v>
          </cell>
          <cell r="CD154" t="str">
            <v>表　伸也</v>
          </cell>
          <cell r="CE154">
            <v>77000</v>
          </cell>
          <cell r="CF154">
            <v>44770</v>
          </cell>
        </row>
        <row r="155">
          <cell r="B155" t="str">
            <v>古積造園土木株式会社</v>
          </cell>
          <cell r="C155" t="str">
            <v>※2022年更新は土井・赤間審査員へ打診
☆FAXでの案内希望
認証辞退</v>
          </cell>
          <cell r="D155">
            <v>26</v>
          </cell>
          <cell r="E155" t="str">
            <v>50人未満</v>
          </cell>
          <cell r="F155" t="str">
            <v>造園工事業</v>
          </cell>
          <cell r="H155" t="str">
            <v>982-0001</v>
          </cell>
          <cell r="I155" t="str">
            <v>仙台市</v>
          </cell>
          <cell r="J155" t="str">
            <v>太白区八本松2-10-33</v>
          </cell>
          <cell r="K155" t="str">
            <v>022-308-6334</v>
          </cell>
          <cell r="L155" t="str">
            <v>022-308-6332</v>
          </cell>
          <cell r="M155" t="str">
            <v>工事部　反保 不二男</v>
          </cell>
          <cell r="N155" t="str">
            <v>tanbo@kozumi.co.jp</v>
          </cell>
          <cell r="Q155" t="str">
            <v>2017年6月6日の電話にて、住所変更の連絡あり（新社屋）</v>
          </cell>
          <cell r="R155" t="str">
            <v>2022.7.5　TELにて認証継続辞退の意向確認・7月末登録証返却依頼
・了承（従業員が辞めたりした為、今回は見送ろうと思っていた）
2022.9.5　返却証受理</v>
          </cell>
          <cell r="S155" t="str">
            <v>2021判定委員会にて目標変更提案あり、2022年更新審査時に土井・赤間審査員へ
日程確認打診
連絡は、FAXの希望あり
審査実施会場は築山4丁目
2016/5/13に更新を受けられないとの連絡あり。7/28までに受けていただくことで調整することとなった。認証期限の変更を相談された。</v>
          </cell>
          <cell r="U155" t="str">
            <v>古積　昇</v>
          </cell>
          <cell r="V155" t="str">
            <v>古積　昇</v>
          </cell>
          <cell r="W155" t="str">
            <v>第3版</v>
          </cell>
          <cell r="X155">
            <v>40203</v>
          </cell>
          <cell r="Y155">
            <v>40238</v>
          </cell>
          <cell r="Z155" t="str">
            <v>リコー国分</v>
          </cell>
          <cell r="AA155">
            <v>40277</v>
          </cell>
          <cell r="AB155" t="str">
            <v>リコー国分</v>
          </cell>
          <cell r="AC155">
            <v>40386</v>
          </cell>
          <cell r="AD155" t="str">
            <v>リコー国分</v>
          </cell>
          <cell r="AE155" t="str">
            <v>リコー土井</v>
          </cell>
          <cell r="AF155">
            <v>40394</v>
          </cell>
          <cell r="AG155" t="str">
            <v>リコー土井</v>
          </cell>
          <cell r="AH155" t="str">
            <v>中嶋正直</v>
          </cell>
          <cell r="AI155">
            <v>40420</v>
          </cell>
          <cell r="AJ155">
            <v>273000</v>
          </cell>
          <cell r="AK155">
            <v>40785</v>
          </cell>
          <cell r="AL155">
            <v>40842</v>
          </cell>
          <cell r="AM155" t="str">
            <v>リコー近藤</v>
          </cell>
          <cell r="AN155">
            <v>73500</v>
          </cell>
          <cell r="AO155">
            <v>41151</v>
          </cell>
          <cell r="AP155">
            <v>41215</v>
          </cell>
          <cell r="AQ155" t="str">
            <v>リコー近藤</v>
          </cell>
          <cell r="AR155">
            <v>73500</v>
          </cell>
          <cell r="AS155">
            <v>41516</v>
          </cell>
          <cell r="AT155">
            <v>41535</v>
          </cell>
          <cell r="AU155" t="str">
            <v>リコー近藤</v>
          </cell>
          <cell r="AV155" t="str">
            <v>リコー佐藤</v>
          </cell>
          <cell r="AW155">
            <v>94500</v>
          </cell>
          <cell r="AX155">
            <v>41881</v>
          </cell>
          <cell r="AY155">
            <v>41942</v>
          </cell>
          <cell r="AZ155" t="str">
            <v>リコー近藤</v>
          </cell>
          <cell r="BA155">
            <v>75600</v>
          </cell>
          <cell r="BB155">
            <v>42246</v>
          </cell>
          <cell r="BC155">
            <v>42244</v>
          </cell>
          <cell r="BD155" t="str">
            <v>リコー近藤</v>
          </cell>
          <cell r="BE155">
            <v>75600</v>
          </cell>
          <cell r="BF155">
            <v>42612</v>
          </cell>
          <cell r="BG155">
            <v>42609</v>
          </cell>
          <cell r="BH155" t="str">
            <v>リコー近藤</v>
          </cell>
          <cell r="BI155" t="str">
            <v>リコー佐藤</v>
          </cell>
          <cell r="BJ155">
            <v>97200</v>
          </cell>
          <cell r="BK155">
            <v>42977</v>
          </cell>
          <cell r="BL155">
            <v>42944</v>
          </cell>
          <cell r="BM155" t="str">
            <v>近藤　正敏</v>
          </cell>
          <cell r="BN155">
            <v>75600</v>
          </cell>
          <cell r="BO155">
            <v>43342</v>
          </cell>
          <cell r="BP155">
            <v>43340</v>
          </cell>
          <cell r="BQ155" t="str">
            <v>近藤　正敏</v>
          </cell>
          <cell r="BR155">
            <v>75600</v>
          </cell>
          <cell r="BS155">
            <v>43707</v>
          </cell>
          <cell r="BT155">
            <v>43650</v>
          </cell>
          <cell r="BU155" t="str">
            <v>近藤　正敏</v>
          </cell>
          <cell r="BV155" t="str">
            <v>土井　正治</v>
          </cell>
          <cell r="BW155">
            <v>97200</v>
          </cell>
          <cell r="BX155">
            <v>44073</v>
          </cell>
          <cell r="BY155">
            <v>44070</v>
          </cell>
          <cell r="BZ155" t="str">
            <v>近藤　正敏</v>
          </cell>
          <cell r="CA155">
            <v>77000</v>
          </cell>
          <cell r="CB155">
            <v>44438</v>
          </cell>
          <cell r="CC155">
            <v>44362</v>
          </cell>
          <cell r="CD155" t="str">
            <v>赤間　圭一</v>
          </cell>
          <cell r="CE155">
            <v>66000</v>
          </cell>
          <cell r="CF155">
            <v>44803</v>
          </cell>
        </row>
        <row r="156">
          <cell r="B156" t="str">
            <v>古積造園土木株式会社岩沼営業所</v>
          </cell>
          <cell r="D156" t="str">
            <v>50人未満</v>
          </cell>
          <cell r="E156" t="str">
            <v>従業員の数を入れて下さい</v>
          </cell>
          <cell r="F156" t="str">
            <v>造園工事業</v>
          </cell>
          <cell r="H156" t="str">
            <v>989-2454</v>
          </cell>
          <cell r="I156" t="str">
            <v>宮城県岩沼市</v>
          </cell>
          <cell r="J156" t="str">
            <v>南長谷字玉崎２３－１</v>
          </cell>
          <cell r="K156" t="str">
            <v>0223-22-5379</v>
          </cell>
          <cell r="L156" t="str">
            <v>0223-22-1133</v>
          </cell>
          <cell r="M156" t="str">
            <v>反保不二男</v>
          </cell>
          <cell r="N156" t="str">
            <v>tanbo@kozumi.co.jp</v>
          </cell>
          <cell r="U156" t="str">
            <v>古積　昇</v>
          </cell>
          <cell r="V156" t="str">
            <v>古積　昇</v>
          </cell>
          <cell r="W156" t="str">
            <v>第3版</v>
          </cell>
          <cell r="X156" t="str">
            <v>平成22年6月24日追加</v>
          </cell>
          <cell r="Y156">
            <v>40238</v>
          </cell>
          <cell r="Z156" t="str">
            <v>リコージャパン</v>
          </cell>
          <cell r="AA156">
            <v>40277</v>
          </cell>
          <cell r="AB156" t="str">
            <v>リコージャパン</v>
          </cell>
          <cell r="AC156">
            <v>40386</v>
          </cell>
          <cell r="AD156" t="str">
            <v>リコー国分</v>
          </cell>
          <cell r="AE156" t="str">
            <v>リコー土井</v>
          </cell>
          <cell r="AF156">
            <v>40394</v>
          </cell>
          <cell r="AG156" t="str">
            <v>リコージャパン</v>
          </cell>
          <cell r="AH156" t="str">
            <v>リコージャパン</v>
          </cell>
          <cell r="AI156">
            <v>40420</v>
          </cell>
          <cell r="AJ156">
            <v>273000</v>
          </cell>
          <cell r="AK156">
            <v>40785</v>
          </cell>
          <cell r="AL156">
            <v>40842</v>
          </cell>
          <cell r="AM156" t="str">
            <v>リコー近藤</v>
          </cell>
          <cell r="AN156">
            <v>73500</v>
          </cell>
          <cell r="AO156">
            <v>41151</v>
          </cell>
          <cell r="AP156">
            <v>41215</v>
          </cell>
          <cell r="AQ156" t="str">
            <v>リコー近藤</v>
          </cell>
          <cell r="AR156">
            <v>73500</v>
          </cell>
          <cell r="AS156">
            <v>41516</v>
          </cell>
          <cell r="AT156">
            <v>41535</v>
          </cell>
          <cell r="AU156" t="str">
            <v>リコー近藤</v>
          </cell>
          <cell r="AV156" t="str">
            <v>リコー佐藤</v>
          </cell>
          <cell r="AW156">
            <v>94500</v>
          </cell>
          <cell r="AX156">
            <v>41881</v>
          </cell>
          <cell r="AY156">
            <v>41942</v>
          </cell>
          <cell r="AZ156" t="str">
            <v>リコー近藤</v>
          </cell>
          <cell r="BA156">
            <v>75600</v>
          </cell>
          <cell r="BB156">
            <v>42246</v>
          </cell>
          <cell r="BC156">
            <v>42244</v>
          </cell>
          <cell r="BD156" t="str">
            <v>リコー近藤</v>
          </cell>
          <cell r="BE156">
            <v>75600</v>
          </cell>
          <cell r="BF156">
            <v>42612</v>
          </cell>
          <cell r="BG156">
            <v>42609</v>
          </cell>
          <cell r="BH156" t="str">
            <v>リコー近藤</v>
          </cell>
          <cell r="BI156" t="str">
            <v>リコー佐藤</v>
          </cell>
          <cell r="BJ156">
            <v>97200</v>
          </cell>
          <cell r="BK156">
            <v>42977</v>
          </cell>
          <cell r="BL156">
            <v>42944</v>
          </cell>
          <cell r="BM156" t="str">
            <v>近藤　正敏</v>
          </cell>
          <cell r="BN156">
            <v>75600</v>
          </cell>
          <cell r="BO156">
            <v>43342</v>
          </cell>
          <cell r="BP156">
            <v>43340</v>
          </cell>
          <cell r="BQ156" t="str">
            <v>近藤　正敏</v>
          </cell>
          <cell r="BR156">
            <v>75600</v>
          </cell>
          <cell r="BS156">
            <v>43707</v>
          </cell>
          <cell r="BT156">
            <v>43650</v>
          </cell>
          <cell r="BU156" t="str">
            <v>近藤　正敏</v>
          </cell>
          <cell r="BV156" t="str">
            <v>土井　正治</v>
          </cell>
          <cell r="BW156">
            <v>97200</v>
          </cell>
          <cell r="BX156">
            <v>44073</v>
          </cell>
          <cell r="BY156">
            <v>44070</v>
          </cell>
          <cell r="BZ156" t="str">
            <v>近藤　正敏</v>
          </cell>
          <cell r="CA156">
            <v>77000</v>
          </cell>
          <cell r="CB156">
            <v>44438</v>
          </cell>
          <cell r="CC156">
            <v>44407</v>
          </cell>
          <cell r="CD156" t="str">
            <v>近藤　正敏</v>
          </cell>
          <cell r="CE156">
            <v>77000</v>
          </cell>
          <cell r="CF156">
            <v>44803</v>
          </cell>
        </row>
        <row r="157">
          <cell r="B157" t="str">
            <v>株式会社山内組</v>
          </cell>
          <cell r="C157" t="str">
            <v>※</v>
          </cell>
          <cell r="D157">
            <v>30</v>
          </cell>
          <cell r="E157" t="str">
            <v>50人未満</v>
          </cell>
          <cell r="F157" t="str">
            <v>土木工事・施工業</v>
          </cell>
          <cell r="H157" t="str">
            <v>986-0202</v>
          </cell>
          <cell r="I157" t="str">
            <v>宮城県石巻市</v>
          </cell>
          <cell r="J157" t="str">
            <v>北上町橋浦字行人前174番地の1</v>
          </cell>
          <cell r="K157" t="str">
            <v>0225-67-2227</v>
          </cell>
          <cell r="L157" t="str">
            <v>0225-67-2202</v>
          </cell>
          <cell r="M157" t="str">
            <v>常務取締役　佐藤栄人</v>
          </cell>
          <cell r="N157" t="str">
            <v>yoshito@yamauchigumi.com</v>
          </cell>
          <cell r="R157" t="str">
            <v>2020審査員アンケート：青木審査員　時間管理：1（昼休みなくして早く終わったが、もう少し余裕を持って頂きたく感じた）</v>
          </cell>
          <cell r="S157" t="str">
            <v>2018年審査で、人数が増えていることが確認されたので、2019年審査では、人数をきちんと確認する必要あり。</v>
          </cell>
          <cell r="U157" t="str">
            <v>山内 孝弘</v>
          </cell>
          <cell r="V157" t="str">
            <v>佐藤　栄人</v>
          </cell>
          <cell r="W157" t="str">
            <v>第3版</v>
          </cell>
          <cell r="X157">
            <v>40224</v>
          </cell>
          <cell r="Y157">
            <v>40270</v>
          </cell>
          <cell r="Z157" t="str">
            <v>松原　哲成</v>
          </cell>
          <cell r="AA157">
            <v>40295</v>
          </cell>
          <cell r="AB157" t="str">
            <v>松原　哲成</v>
          </cell>
          <cell r="AC157">
            <v>40351</v>
          </cell>
          <cell r="AD157" t="str">
            <v>松原　哲成</v>
          </cell>
          <cell r="AE157" t="str">
            <v>山崎　善晃</v>
          </cell>
          <cell r="AF157">
            <v>40375</v>
          </cell>
          <cell r="AG157" t="str">
            <v>山崎　善晃</v>
          </cell>
          <cell r="AH157" t="str">
            <v>鴨田　憲</v>
          </cell>
          <cell r="AI157">
            <v>40420</v>
          </cell>
          <cell r="AJ157">
            <v>273000</v>
          </cell>
          <cell r="AK157">
            <v>40785</v>
          </cell>
          <cell r="AL157">
            <v>41330</v>
          </cell>
          <cell r="AM157" t="str">
            <v>松原　哲成</v>
          </cell>
          <cell r="AO157">
            <v>41151</v>
          </cell>
          <cell r="AP157" t="str">
            <v>震災</v>
          </cell>
          <cell r="AS157">
            <v>41516</v>
          </cell>
          <cell r="AT157">
            <v>41472</v>
          </cell>
          <cell r="AU157" t="str">
            <v>松原　哲成</v>
          </cell>
          <cell r="AV157" t="str">
            <v>鴨田　憲</v>
          </cell>
          <cell r="AW157">
            <v>94500</v>
          </cell>
          <cell r="AX157">
            <v>41881</v>
          </cell>
          <cell r="AY157">
            <v>41857</v>
          </cell>
          <cell r="AZ157" t="str">
            <v>鴨田　憲</v>
          </cell>
          <cell r="BA157">
            <v>75600</v>
          </cell>
          <cell r="BB157">
            <v>42246</v>
          </cell>
          <cell r="BC157">
            <v>42172</v>
          </cell>
          <cell r="BD157" t="str">
            <v>鴨田　憲</v>
          </cell>
          <cell r="BE157">
            <v>75600</v>
          </cell>
          <cell r="BF157">
            <v>42612</v>
          </cell>
          <cell r="BG157">
            <v>42543</v>
          </cell>
          <cell r="BH157" t="str">
            <v>鴨田　憲</v>
          </cell>
          <cell r="BI157" t="str">
            <v>表　伸也</v>
          </cell>
          <cell r="BJ157">
            <v>97200</v>
          </cell>
          <cell r="BK157">
            <v>42977</v>
          </cell>
          <cell r="BL157">
            <v>42909</v>
          </cell>
          <cell r="BM157" t="str">
            <v>表　伸也</v>
          </cell>
          <cell r="BN157">
            <v>75600</v>
          </cell>
          <cell r="BO157">
            <v>43342</v>
          </cell>
          <cell r="BP157">
            <v>43279</v>
          </cell>
          <cell r="BQ157" t="str">
            <v>青木　陽寿</v>
          </cell>
          <cell r="BR157">
            <v>75600</v>
          </cell>
          <cell r="BS157">
            <v>43707</v>
          </cell>
          <cell r="BT157">
            <v>43644</v>
          </cell>
          <cell r="BU157" t="str">
            <v>青木　陽寿</v>
          </cell>
          <cell r="BV157" t="str">
            <v>遠藤　昌</v>
          </cell>
          <cell r="BW157">
            <v>97200</v>
          </cell>
          <cell r="BX157">
            <v>44073</v>
          </cell>
          <cell r="BY157">
            <v>44013</v>
          </cell>
          <cell r="BZ157" t="str">
            <v>青木　陽寿</v>
          </cell>
          <cell r="CA157">
            <v>77000</v>
          </cell>
          <cell r="CB157">
            <v>44438</v>
          </cell>
          <cell r="CC157">
            <v>44382</v>
          </cell>
          <cell r="CD157" t="str">
            <v>青木　陽寿</v>
          </cell>
          <cell r="CE157">
            <v>77000</v>
          </cell>
          <cell r="CF157">
            <v>44803</v>
          </cell>
        </row>
        <row r="158">
          <cell r="B158" t="str">
            <v>久我建設株式会社</v>
          </cell>
          <cell r="C158" t="str">
            <v>※★</v>
          </cell>
          <cell r="D158">
            <v>49</v>
          </cell>
          <cell r="E158" t="str">
            <v>50人未満</v>
          </cell>
          <cell r="F158" t="str">
            <v>建設業</v>
          </cell>
          <cell r="H158" t="str">
            <v>986-0004</v>
          </cell>
          <cell r="I158" t="str">
            <v>宮城県石巻市</v>
          </cell>
          <cell r="J158" t="str">
            <v>新栄1-25-5</v>
          </cell>
          <cell r="K158" t="str">
            <v>0225-94-7778</v>
          </cell>
          <cell r="L158" t="str">
            <v>0225-94-9502</v>
          </cell>
          <cell r="M158" t="str">
            <v>総務部主任　千葉安志</v>
          </cell>
          <cell r="N158" t="str">
            <v>master@kuga-kensetsu.co.jp</v>
          </cell>
          <cell r="O158" t="str">
            <v>y-chiba@kuga-kensetsu.co.jp</v>
          </cell>
          <cell r="P158" t="str">
            <v>master@kuga-kensetsu.co.jp</v>
          </cell>
          <cell r="Q158" t="str">
            <v>人数変更　50→49人へ（2019.7.1　TEL確認）</v>
          </cell>
          <cell r="R158" t="str">
            <v>2022.6.1　更新審査アンケート（青木・表 審査員）時間管理項目：2
2020審査員アンケート：青木審査員　時間管理：1（昼休みなくして早く終わったが、もう少し余裕を持って頂きたく感じた）</v>
          </cell>
          <cell r="S158" t="str">
            <v>2021.8代表変更あり（前：山内 孝弘様は会長へ→新：山内福太郎様に）／2018年審査で、人数が増えていることが確認されたので、2019年審査では、人数をきちんと確認する必要あり。</v>
          </cell>
          <cell r="T158" t="str">
            <v>ISO9001</v>
          </cell>
          <cell r="U158" t="str">
            <v>久我　文敏</v>
          </cell>
          <cell r="V158" t="str">
            <v>木村　武志</v>
          </cell>
          <cell r="W158" t="str">
            <v>第3版</v>
          </cell>
          <cell r="X158">
            <v>40284</v>
          </cell>
          <cell r="Y158">
            <v>40309</v>
          </cell>
          <cell r="Z158" t="str">
            <v>松原　哲成</v>
          </cell>
          <cell r="AA158">
            <v>40343</v>
          </cell>
          <cell r="AB158" t="str">
            <v>松原　哲成</v>
          </cell>
          <cell r="AC158">
            <v>40413</v>
          </cell>
          <cell r="AD158" t="str">
            <v>松原　哲成</v>
          </cell>
          <cell r="AE158" t="str">
            <v>山崎　善晃</v>
          </cell>
          <cell r="AF158">
            <v>40430</v>
          </cell>
          <cell r="AG158" t="str">
            <v>山崎　善晃</v>
          </cell>
          <cell r="AH158" t="str">
            <v>三沢　亮一</v>
          </cell>
          <cell r="AI158">
            <v>40448</v>
          </cell>
          <cell r="AJ158">
            <v>273000</v>
          </cell>
          <cell r="AK158">
            <v>40813</v>
          </cell>
          <cell r="AL158" t="str">
            <v>震災</v>
          </cell>
          <cell r="AM158" t="str">
            <v>松原　哲成</v>
          </cell>
          <cell r="AO158">
            <v>41179</v>
          </cell>
          <cell r="AP158">
            <v>41204</v>
          </cell>
          <cell r="AQ158" t="str">
            <v>木村　仁</v>
          </cell>
          <cell r="AR158">
            <v>94500</v>
          </cell>
          <cell r="AS158">
            <v>41544</v>
          </cell>
          <cell r="AT158">
            <v>41535</v>
          </cell>
          <cell r="AU158" t="str">
            <v>木村　仁</v>
          </cell>
          <cell r="AV158" t="str">
            <v>松原　哲成</v>
          </cell>
          <cell r="AW158">
            <v>115500</v>
          </cell>
          <cell r="AX158">
            <v>41909</v>
          </cell>
          <cell r="AY158">
            <v>41907</v>
          </cell>
          <cell r="AZ158" t="str">
            <v>松原　哲成</v>
          </cell>
          <cell r="BA158">
            <v>97200</v>
          </cell>
          <cell r="BB158">
            <v>42274</v>
          </cell>
          <cell r="BC158">
            <v>42264</v>
          </cell>
          <cell r="BD158" t="str">
            <v>松原　哲成</v>
          </cell>
          <cell r="BE158">
            <v>97200</v>
          </cell>
          <cell r="BF158">
            <v>42640</v>
          </cell>
          <cell r="BG158">
            <v>42607</v>
          </cell>
          <cell r="BH158" t="str">
            <v>松原　哲成</v>
          </cell>
          <cell r="BI158" t="str">
            <v>表　伸也</v>
          </cell>
          <cell r="BJ158">
            <v>118800</v>
          </cell>
          <cell r="BK158">
            <v>43005</v>
          </cell>
          <cell r="BL158">
            <v>42972</v>
          </cell>
          <cell r="BM158" t="str">
            <v>松原 哲成</v>
          </cell>
          <cell r="BN158">
            <v>97200</v>
          </cell>
          <cell r="BO158">
            <v>43370</v>
          </cell>
          <cell r="BP158">
            <v>43335</v>
          </cell>
          <cell r="BQ158" t="str">
            <v>松原　哲成</v>
          </cell>
          <cell r="BR158">
            <v>75600</v>
          </cell>
          <cell r="BS158">
            <v>43735</v>
          </cell>
          <cell r="BT158">
            <v>43697</v>
          </cell>
          <cell r="BU158" t="str">
            <v>松原　哲成</v>
          </cell>
          <cell r="BV158" t="str">
            <v>赤間　圭一</v>
          </cell>
          <cell r="BW158">
            <v>97200</v>
          </cell>
          <cell r="BX158">
            <v>44101</v>
          </cell>
          <cell r="BY158">
            <v>44013</v>
          </cell>
          <cell r="BZ158" t="str">
            <v>青木　陽寿</v>
          </cell>
          <cell r="CA158">
            <v>77000</v>
          </cell>
          <cell r="CB158">
            <v>44466</v>
          </cell>
          <cell r="CC158">
            <v>44382</v>
          </cell>
          <cell r="CD158" t="str">
            <v>青木　陽寿</v>
          </cell>
          <cell r="CE158">
            <v>77000</v>
          </cell>
          <cell r="CF158">
            <v>44831</v>
          </cell>
        </row>
        <row r="159">
          <cell r="B159" t="str">
            <v>協業組合富谷環境</v>
          </cell>
          <cell r="C159" t="str">
            <v>★　☆</v>
          </cell>
          <cell r="D159">
            <v>57</v>
          </cell>
          <cell r="E159" t="str">
            <v>100人未満</v>
          </cell>
          <cell r="F159" t="str">
            <v>清掃業</v>
          </cell>
          <cell r="H159" t="str">
            <v>981-3301</v>
          </cell>
          <cell r="I159" t="str">
            <v>宮城県富谷市</v>
          </cell>
          <cell r="J159" t="str">
            <v>志戸田字野田31-1</v>
          </cell>
          <cell r="K159" t="str">
            <v>022-358-2791</v>
          </cell>
          <cell r="L159" t="str">
            <v>022-358-0354</v>
          </cell>
          <cell r="M159" t="str">
            <v>吉岡　貴也</v>
          </cell>
          <cell r="N159" t="str">
            <v>yoshioka@tomiya-kankyo.jp</v>
          </cell>
          <cell r="O159" t="str">
            <v>y-chiba@kuga-kensetsu.co.jp</v>
          </cell>
          <cell r="P159" t="str">
            <v>master@kuga-kensetsu.co.jp</v>
          </cell>
          <cell r="Q159" t="str">
            <v>人数変更　50→49人へ（2019.7.1　TEL確認）</v>
          </cell>
          <cell r="R159" t="str">
            <v>五十嵐ＮＧ</v>
          </cell>
          <cell r="S159" t="str">
            <v>50人未満→100人未満へ</v>
          </cell>
          <cell r="T159" t="str">
            <v>ISO9001</v>
          </cell>
          <cell r="U159" t="str">
            <v>氏家　和弘</v>
          </cell>
          <cell r="V159" t="str">
            <v>吉岡　貴也</v>
          </cell>
          <cell r="W159" t="str">
            <v>第3版</v>
          </cell>
          <cell r="X159">
            <v>40193</v>
          </cell>
          <cell r="Y159">
            <v>40216</v>
          </cell>
          <cell r="Z159" t="str">
            <v>松原　哲成</v>
          </cell>
          <cell r="AA159">
            <v>40268</v>
          </cell>
          <cell r="AB159" t="str">
            <v>松原　哲成</v>
          </cell>
          <cell r="AC159">
            <v>40401</v>
          </cell>
          <cell r="AD159" t="str">
            <v>松原　哲成</v>
          </cell>
          <cell r="AE159" t="str">
            <v>山崎　善晃</v>
          </cell>
          <cell r="AF159">
            <v>40429</v>
          </cell>
          <cell r="AG159" t="str">
            <v>山崎　善晃</v>
          </cell>
          <cell r="AH159" t="str">
            <v>五十嵐　暢</v>
          </cell>
          <cell r="AI159">
            <v>40448</v>
          </cell>
          <cell r="AJ159">
            <v>273000</v>
          </cell>
          <cell r="AK159">
            <v>40813</v>
          </cell>
          <cell r="AL159">
            <v>40877</v>
          </cell>
          <cell r="AM159" t="str">
            <v>五十嵐　暢</v>
          </cell>
          <cell r="AN159">
            <v>73500</v>
          </cell>
          <cell r="AO159">
            <v>41179</v>
          </cell>
          <cell r="AP159">
            <v>41233</v>
          </cell>
          <cell r="AQ159" t="str">
            <v>木村　仁</v>
          </cell>
          <cell r="AR159">
            <v>73500</v>
          </cell>
          <cell r="AS159">
            <v>41544</v>
          </cell>
          <cell r="AT159">
            <v>41486</v>
          </cell>
          <cell r="AU159" t="str">
            <v>木村　仁</v>
          </cell>
          <cell r="AV159" t="str">
            <v>三沢　亮一</v>
          </cell>
          <cell r="AW159">
            <v>94500</v>
          </cell>
          <cell r="AX159">
            <v>41909</v>
          </cell>
          <cell r="AY159">
            <v>41864</v>
          </cell>
          <cell r="AZ159" t="str">
            <v>木村　仁</v>
          </cell>
          <cell r="BA159">
            <v>97200</v>
          </cell>
          <cell r="BB159">
            <v>42274</v>
          </cell>
          <cell r="BC159">
            <v>42228</v>
          </cell>
          <cell r="BD159" t="str">
            <v>木村　仁</v>
          </cell>
          <cell r="BE159">
            <v>97200</v>
          </cell>
          <cell r="BF159">
            <v>42640</v>
          </cell>
          <cell r="BG159">
            <v>42585</v>
          </cell>
          <cell r="BH159" t="str">
            <v>木村　仁</v>
          </cell>
          <cell r="BI159" t="str">
            <v>佐藤　俊彦</v>
          </cell>
          <cell r="BJ159">
            <v>118800</v>
          </cell>
          <cell r="BK159">
            <v>43005</v>
          </cell>
          <cell r="BL159">
            <v>42949</v>
          </cell>
          <cell r="BM159" t="str">
            <v>木村　仁</v>
          </cell>
          <cell r="BN159">
            <v>97200</v>
          </cell>
          <cell r="BO159">
            <v>43370</v>
          </cell>
          <cell r="BP159">
            <v>43313</v>
          </cell>
          <cell r="BQ159" t="str">
            <v>木村　仁</v>
          </cell>
          <cell r="BR159">
            <v>97200</v>
          </cell>
          <cell r="BS159">
            <v>43735</v>
          </cell>
          <cell r="BT159">
            <v>43684</v>
          </cell>
          <cell r="BU159" t="str">
            <v>木村　仁</v>
          </cell>
          <cell r="BV159" t="str">
            <v>田中　菜摘</v>
          </cell>
          <cell r="BW159">
            <v>118800</v>
          </cell>
          <cell r="BX159">
            <v>44101</v>
          </cell>
          <cell r="BY159">
            <v>44048</v>
          </cell>
          <cell r="BZ159" t="str">
            <v>松原　哲成</v>
          </cell>
          <cell r="CA159">
            <v>77000</v>
          </cell>
          <cell r="CB159">
            <v>44466</v>
          </cell>
          <cell r="CC159">
            <v>44419</v>
          </cell>
          <cell r="CD159" t="str">
            <v>表　伸也</v>
          </cell>
          <cell r="CE159">
            <v>77000</v>
          </cell>
          <cell r="CF159">
            <v>44831</v>
          </cell>
        </row>
        <row r="160">
          <cell r="B160" t="str">
            <v>野口建設株式会社</v>
          </cell>
          <cell r="C160" t="str">
            <v>★　☆</v>
          </cell>
          <cell r="D160">
            <v>45</v>
          </cell>
          <cell r="E160" t="str">
            <v>50人未満</v>
          </cell>
          <cell r="F160" t="str">
            <v>建設業</v>
          </cell>
          <cell r="H160" t="str">
            <v>987-2211</v>
          </cell>
          <cell r="I160" t="str">
            <v>宮城県栗原市</v>
          </cell>
          <cell r="J160" t="str">
            <v>築館源光12番24号</v>
          </cell>
          <cell r="K160" t="str">
            <v>0228-22-2102</v>
          </cell>
          <cell r="L160" t="str">
            <v>0228-22-1091</v>
          </cell>
          <cell r="M160" t="str">
            <v>総務部　千田 和也</v>
          </cell>
          <cell r="N160" t="str">
            <v>chida.k@noguchikensetsu.co.jp</v>
          </cell>
          <cell r="O160" t="str">
            <v>info@noguchikensetsu.co.jp</v>
          </cell>
          <cell r="R160" t="str">
            <v>五十嵐ＮＧ</v>
          </cell>
          <cell r="S160" t="str">
            <v>一次サーベの資料なし、受審不明</v>
          </cell>
          <cell r="T160" t="str">
            <v>ISO9001</v>
          </cell>
          <cell r="U160" t="str">
            <v>野口　典秀</v>
          </cell>
          <cell r="V160" t="str">
            <v>遠藤　正憲</v>
          </cell>
          <cell r="W160" t="str">
            <v>第3版</v>
          </cell>
          <cell r="X160">
            <v>40269</v>
          </cell>
          <cell r="Y160">
            <v>40289</v>
          </cell>
          <cell r="Z160" t="str">
            <v>リコー国分</v>
          </cell>
          <cell r="AA160">
            <v>40322</v>
          </cell>
          <cell r="AB160" t="str">
            <v>リコー国分</v>
          </cell>
          <cell r="AC160">
            <v>40421</v>
          </cell>
          <cell r="AD160" t="str">
            <v>リコー国分</v>
          </cell>
          <cell r="AE160" t="str">
            <v>リコー土井</v>
          </cell>
          <cell r="AF160">
            <v>40429</v>
          </cell>
          <cell r="AG160" t="str">
            <v>リコー土井</v>
          </cell>
          <cell r="AH160" t="str">
            <v>中嶋正直</v>
          </cell>
          <cell r="AI160">
            <v>40448</v>
          </cell>
          <cell r="AJ160">
            <v>273000</v>
          </cell>
          <cell r="AK160">
            <v>40813</v>
          </cell>
          <cell r="AL160" t="str">
            <v>受審不明</v>
          </cell>
          <cell r="AM160" t="str">
            <v>五十嵐　暢</v>
          </cell>
          <cell r="AN160">
            <v>73500</v>
          </cell>
          <cell r="AO160">
            <v>41179</v>
          </cell>
          <cell r="AP160">
            <v>41214</v>
          </cell>
          <cell r="AQ160" t="str">
            <v>リコー近藤</v>
          </cell>
          <cell r="AR160">
            <v>73500</v>
          </cell>
          <cell r="AS160">
            <v>41544</v>
          </cell>
          <cell r="AT160">
            <v>41535</v>
          </cell>
          <cell r="AU160" t="str">
            <v>リコー近藤</v>
          </cell>
          <cell r="AV160" t="str">
            <v>リコー佐藤</v>
          </cell>
          <cell r="AW160">
            <v>94500</v>
          </cell>
          <cell r="AX160">
            <v>41909</v>
          </cell>
          <cell r="AY160">
            <v>41879</v>
          </cell>
          <cell r="AZ160" t="str">
            <v>リコー近藤</v>
          </cell>
          <cell r="BA160">
            <v>97200</v>
          </cell>
          <cell r="BB160">
            <v>42274</v>
          </cell>
          <cell r="BC160">
            <v>42272</v>
          </cell>
          <cell r="BD160" t="str">
            <v>リコー近藤</v>
          </cell>
          <cell r="BE160">
            <v>75600</v>
          </cell>
          <cell r="BF160">
            <v>42640</v>
          </cell>
          <cell r="BG160">
            <v>42623</v>
          </cell>
          <cell r="BH160" t="str">
            <v>リコー近藤</v>
          </cell>
          <cell r="BI160" t="str">
            <v>リコー佐藤</v>
          </cell>
          <cell r="BJ160">
            <v>97200</v>
          </cell>
          <cell r="BK160">
            <v>43005</v>
          </cell>
          <cell r="BL160">
            <v>42976</v>
          </cell>
          <cell r="BM160" t="str">
            <v>近藤　正敏</v>
          </cell>
          <cell r="BN160">
            <v>75600</v>
          </cell>
          <cell r="BO160">
            <v>43370</v>
          </cell>
          <cell r="BP160">
            <v>43335</v>
          </cell>
          <cell r="BQ160" t="str">
            <v>リコー近藤</v>
          </cell>
          <cell r="BR160">
            <v>75600</v>
          </cell>
          <cell r="BS160">
            <v>43735</v>
          </cell>
          <cell r="BT160">
            <v>43663</v>
          </cell>
          <cell r="BU160" t="str">
            <v>近藤　正敏</v>
          </cell>
          <cell r="BV160" t="str">
            <v>佐藤　弥</v>
          </cell>
          <cell r="BW160">
            <v>97200</v>
          </cell>
          <cell r="BX160">
            <v>44101</v>
          </cell>
          <cell r="BY160">
            <v>44083</v>
          </cell>
          <cell r="BZ160" t="str">
            <v>木村　仁</v>
          </cell>
          <cell r="CA160">
            <v>99000</v>
          </cell>
          <cell r="CB160">
            <v>44466</v>
          </cell>
          <cell r="CC160">
            <v>44419</v>
          </cell>
          <cell r="CD160" t="str">
            <v>木村　仁</v>
          </cell>
          <cell r="CE160">
            <v>99000</v>
          </cell>
          <cell r="CF160">
            <v>44831</v>
          </cell>
        </row>
        <row r="161">
          <cell r="B161" t="str">
            <v>野口建設株式会社築館中間処理施設</v>
          </cell>
          <cell r="C161" t="str">
            <v>☆</v>
          </cell>
          <cell r="D161">
            <v>5</v>
          </cell>
          <cell r="E161" t="str">
            <v>10人未満</v>
          </cell>
          <cell r="F161" t="str">
            <v>建設業</v>
          </cell>
          <cell r="H161" t="str">
            <v>987-2233</v>
          </cell>
          <cell r="I161" t="str">
            <v>宮城県栗原市</v>
          </cell>
          <cell r="J161" t="str">
            <v>築館字照越松長根43</v>
          </cell>
          <cell r="K161" t="str">
            <v>0228-22-3582</v>
          </cell>
          <cell r="L161" t="str">
            <v>0228-22-1091</v>
          </cell>
          <cell r="M161" t="str">
            <v>総務部・係長千田和也</v>
          </cell>
          <cell r="N161" t="str">
            <v>chida.k@noguchikensetsu.co.jp</v>
          </cell>
          <cell r="O161" t="str">
            <v>info@noguchikensetsu.co.jp</v>
          </cell>
          <cell r="R161" t="str">
            <v>近藤審査員希望（2021アンケート）</v>
          </cell>
          <cell r="S161" t="str">
            <v>一次サーベの資料なし、受審不明／2019.4月より中間処理工場閉鎖</v>
          </cell>
          <cell r="T161" t="str">
            <v>ISO9001</v>
          </cell>
          <cell r="U161" t="str">
            <v>野口　典秀</v>
          </cell>
          <cell r="V161" t="str">
            <v>遠藤　正憲</v>
          </cell>
          <cell r="W161" t="str">
            <v>第3版　予定</v>
          </cell>
          <cell r="X161">
            <v>40269</v>
          </cell>
          <cell r="Y161">
            <v>40289</v>
          </cell>
          <cell r="Z161" t="str">
            <v>リコー国分</v>
          </cell>
          <cell r="AA161">
            <v>40322</v>
          </cell>
          <cell r="AB161" t="str">
            <v>リコー国分</v>
          </cell>
          <cell r="AC161">
            <v>40421</v>
          </cell>
          <cell r="AD161" t="str">
            <v>リコー国分</v>
          </cell>
          <cell r="AE161" t="str">
            <v>リコー土井</v>
          </cell>
          <cell r="AF161">
            <v>40429</v>
          </cell>
          <cell r="AG161" t="str">
            <v>リコー土井</v>
          </cell>
          <cell r="AH161" t="str">
            <v>中嶋正直</v>
          </cell>
          <cell r="AI161">
            <v>40448</v>
          </cell>
          <cell r="AJ161">
            <v>252000</v>
          </cell>
          <cell r="AK161">
            <v>40813</v>
          </cell>
          <cell r="AL161" t="str">
            <v>受審不明</v>
          </cell>
          <cell r="AO161">
            <v>41179</v>
          </cell>
          <cell r="AP161">
            <v>41214</v>
          </cell>
          <cell r="AQ161" t="str">
            <v>リコー近藤</v>
          </cell>
          <cell r="AR161">
            <v>63000</v>
          </cell>
          <cell r="AS161">
            <v>41544</v>
          </cell>
          <cell r="AT161">
            <v>41535</v>
          </cell>
          <cell r="AU161" t="str">
            <v>リコー近藤</v>
          </cell>
          <cell r="AV161" t="str">
            <v>リコー佐藤</v>
          </cell>
          <cell r="AW161">
            <v>84000</v>
          </cell>
          <cell r="AX161">
            <v>41909</v>
          </cell>
          <cell r="AY161">
            <v>41879</v>
          </cell>
          <cell r="AZ161" t="str">
            <v>リコー近藤</v>
          </cell>
          <cell r="BA161">
            <v>86400</v>
          </cell>
          <cell r="BB161">
            <v>42274</v>
          </cell>
          <cell r="BC161">
            <v>42272</v>
          </cell>
          <cell r="BD161" t="str">
            <v>リコー近藤</v>
          </cell>
          <cell r="BE161">
            <v>64800</v>
          </cell>
          <cell r="BF161">
            <v>42640</v>
          </cell>
          <cell r="BG161">
            <v>42623</v>
          </cell>
          <cell r="BH161" t="str">
            <v>リコー近藤</v>
          </cell>
          <cell r="BI161" t="str">
            <v>リコー佐藤</v>
          </cell>
          <cell r="BJ161">
            <v>286400</v>
          </cell>
          <cell r="BK161">
            <v>43005</v>
          </cell>
          <cell r="BL161">
            <v>42976</v>
          </cell>
          <cell r="BM161" t="str">
            <v>近藤　正敏</v>
          </cell>
          <cell r="BN161">
            <v>64800</v>
          </cell>
          <cell r="BO161">
            <v>43370</v>
          </cell>
          <cell r="BP161">
            <v>43335</v>
          </cell>
          <cell r="BQ161" t="str">
            <v>リコー近藤</v>
          </cell>
          <cell r="BR161">
            <v>64800</v>
          </cell>
          <cell r="BS161">
            <v>43735</v>
          </cell>
          <cell r="BT161">
            <v>43663</v>
          </cell>
          <cell r="BU161" t="str">
            <v>近藤　正敏</v>
          </cell>
          <cell r="BV161" t="str">
            <v>佐藤　弥</v>
          </cell>
          <cell r="BW161">
            <v>97200</v>
          </cell>
          <cell r="BX161">
            <v>44101</v>
          </cell>
          <cell r="BY161">
            <v>44062</v>
          </cell>
          <cell r="BZ161" t="str">
            <v>近藤　正敏</v>
          </cell>
          <cell r="CA161">
            <v>77000</v>
          </cell>
          <cell r="CB161">
            <v>44466</v>
          </cell>
          <cell r="CC161">
            <v>44433</v>
          </cell>
          <cell r="CD161" t="str">
            <v>近藤　正敏</v>
          </cell>
          <cell r="CE161">
            <v>77000</v>
          </cell>
          <cell r="CF161">
            <v>44831</v>
          </cell>
        </row>
        <row r="162">
          <cell r="B162" t="str">
            <v>渡辺建設工業株式会社</v>
          </cell>
          <cell r="C162" t="str">
            <v>サイト認証辞退</v>
          </cell>
          <cell r="D162">
            <v>43</v>
          </cell>
          <cell r="E162" t="str">
            <v>50人未満</v>
          </cell>
          <cell r="F162" t="str">
            <v>水道施設工事</v>
          </cell>
          <cell r="H162" t="str">
            <v>989-3212</v>
          </cell>
          <cell r="I162" t="str">
            <v>仙台市</v>
          </cell>
          <cell r="J162" t="str">
            <v>青葉区芋沢字鳥屋場前57番地</v>
          </cell>
          <cell r="K162" t="str">
            <v>022-302-7315</v>
          </cell>
          <cell r="L162" t="str">
            <v>022-302-7316</v>
          </cell>
          <cell r="M162" t="str">
            <v>代表取締役　渡辺啓一郎</v>
          </cell>
          <cell r="N162" t="str">
            <v>wk3-soumu@luck.ocn.ne.jp</v>
          </cell>
          <cell r="O162" t="str">
            <v>info@noguchikensetsu.co.jp</v>
          </cell>
          <cell r="R162" t="str">
            <v>2020.5.21　加藤審査員より担当変更の為、OP入れたい6/16にて決定</v>
          </cell>
          <cell r="S162" t="str">
            <v>一次サーベの資料なし、受審不明／2019.4月より中間処理工場閉鎖</v>
          </cell>
          <cell r="U162" t="str">
            <v>渡辺　啓一郎</v>
          </cell>
          <cell r="V162" t="str">
            <v>渡辺　啓一郎</v>
          </cell>
          <cell r="W162" t="str">
            <v>第3版</v>
          </cell>
          <cell r="X162">
            <v>40032</v>
          </cell>
          <cell r="Y162">
            <v>40060</v>
          </cell>
          <cell r="Z162" t="str">
            <v>門馬　神一</v>
          </cell>
          <cell r="AA162">
            <v>40116</v>
          </cell>
          <cell r="AB162" t="str">
            <v>門馬　神一</v>
          </cell>
          <cell r="AC162">
            <v>40390</v>
          </cell>
          <cell r="AD162" t="str">
            <v>門馬　神一</v>
          </cell>
          <cell r="AE162" t="str">
            <v>澤田　毅一</v>
          </cell>
          <cell r="AF162">
            <v>40425</v>
          </cell>
          <cell r="AG162" t="str">
            <v>澤田　毅一</v>
          </cell>
          <cell r="AH162" t="str">
            <v>山崎　善晃</v>
          </cell>
          <cell r="AI162">
            <v>40448</v>
          </cell>
          <cell r="AJ162">
            <v>273000</v>
          </cell>
          <cell r="AK162">
            <v>40813</v>
          </cell>
          <cell r="AL162" t="str">
            <v>震災</v>
          </cell>
          <cell r="AO162">
            <v>41179</v>
          </cell>
          <cell r="AP162" t="str">
            <v>震災</v>
          </cell>
          <cell r="AQ162" t="str">
            <v>リコー近藤</v>
          </cell>
          <cell r="AR162">
            <v>63000</v>
          </cell>
          <cell r="AS162">
            <v>41544</v>
          </cell>
          <cell r="AT162">
            <v>41514</v>
          </cell>
          <cell r="AU162" t="str">
            <v>菅原　健男</v>
          </cell>
          <cell r="AV162" t="str">
            <v>加藤　保世明</v>
          </cell>
          <cell r="AW162">
            <v>97200</v>
          </cell>
          <cell r="AX162">
            <v>41909</v>
          </cell>
          <cell r="AY162">
            <v>41908</v>
          </cell>
          <cell r="AZ162" t="str">
            <v>加藤　保世明</v>
          </cell>
          <cell r="BA162">
            <v>97200</v>
          </cell>
          <cell r="BB162">
            <v>42274</v>
          </cell>
          <cell r="BC162">
            <v>42296</v>
          </cell>
          <cell r="BD162" t="str">
            <v>加藤　保世明</v>
          </cell>
          <cell r="BE162">
            <v>75600</v>
          </cell>
          <cell r="BF162">
            <v>42640</v>
          </cell>
          <cell r="BG162">
            <v>42612</v>
          </cell>
          <cell r="BH162" t="str">
            <v>加藤　保世明</v>
          </cell>
          <cell r="BI162" t="str">
            <v>澤田　毅一</v>
          </cell>
          <cell r="BJ162">
            <v>97200</v>
          </cell>
          <cell r="BK162">
            <v>43005</v>
          </cell>
          <cell r="BL162">
            <v>42983</v>
          </cell>
          <cell r="BM162" t="str">
            <v>加藤　保世明</v>
          </cell>
          <cell r="BN162">
            <v>75600</v>
          </cell>
          <cell r="BO162">
            <v>43370</v>
          </cell>
          <cell r="BP162">
            <v>43354</v>
          </cell>
          <cell r="BQ162" t="str">
            <v>加藤　保世明</v>
          </cell>
          <cell r="BR162">
            <v>75600</v>
          </cell>
          <cell r="BS162">
            <v>43735</v>
          </cell>
          <cell r="BT162">
            <v>43668</v>
          </cell>
          <cell r="BU162" t="str">
            <v>加藤　保世明</v>
          </cell>
          <cell r="BV162" t="str">
            <v>赤間　圭一</v>
          </cell>
          <cell r="BW162">
            <v>97200</v>
          </cell>
          <cell r="BX162">
            <v>44101</v>
          </cell>
          <cell r="BY162">
            <v>44070</v>
          </cell>
          <cell r="BZ162" t="str">
            <v>加藤　保世明</v>
          </cell>
          <cell r="CA162">
            <v>77000</v>
          </cell>
          <cell r="CB162">
            <v>44466</v>
          </cell>
          <cell r="CF162">
            <v>44831</v>
          </cell>
        </row>
        <row r="163">
          <cell r="B163" t="str">
            <v>隼電気株式会社</v>
          </cell>
          <cell r="C163" t="str">
            <v>○</v>
          </cell>
          <cell r="D163">
            <v>30</v>
          </cell>
          <cell r="E163" t="str">
            <v>50人未満</v>
          </cell>
          <cell r="F163" t="str">
            <v>電気設備工業</v>
          </cell>
          <cell r="H163" t="str">
            <v>984-0042</v>
          </cell>
          <cell r="I163" t="str">
            <v>仙台市</v>
          </cell>
          <cell r="J163" t="str">
            <v>若林区大和町五丁目30番22号</v>
          </cell>
          <cell r="K163" t="str">
            <v>022-284-8823</v>
          </cell>
          <cell r="L163" t="str">
            <v>022-284-8831</v>
          </cell>
          <cell r="M163" t="str">
            <v>総務次長　木村一也</v>
          </cell>
          <cell r="N163" t="str">
            <v>hayabusa@8823elec.com</v>
          </cell>
          <cell r="O163" t="str">
            <v>kiyoshi-takahashi@8823elec.com</v>
          </cell>
          <cell r="Q163" t="str">
            <v>2サイト？　福島営業所の取り扱い（電話だけがある状態だが、認証に含めておきたいとのこと→2016年から2サイト扱い、審査するかどうかは、審査員の判断）</v>
          </cell>
          <cell r="R163" t="str">
            <v>2020.5.21　加藤審査員より担当変更の為、OP入れたい6/16にて決定</v>
          </cell>
          <cell r="S163" t="str">
            <v>2021.9月サーベイで人数50人以上確認の為、2022受審申込受付時、人数確認要</v>
          </cell>
          <cell r="U163" t="str">
            <v>千葉　ミオ</v>
          </cell>
          <cell r="V163" t="str">
            <v>木村　一也</v>
          </cell>
          <cell r="W163" t="str">
            <v>第3版</v>
          </cell>
          <cell r="X163">
            <v>40276</v>
          </cell>
          <cell r="Y163">
            <v>40291</v>
          </cell>
          <cell r="Z163" t="str">
            <v>リコー国分</v>
          </cell>
          <cell r="AA163">
            <v>40325</v>
          </cell>
          <cell r="AB163" t="str">
            <v>リコー国分</v>
          </cell>
          <cell r="AC163">
            <v>40390</v>
          </cell>
          <cell r="AD163" t="str">
            <v>門馬　神一</v>
          </cell>
          <cell r="AE163" t="str">
            <v>澤田　毅一</v>
          </cell>
          <cell r="AF163">
            <v>40458</v>
          </cell>
          <cell r="AG163" t="str">
            <v>リコー土井</v>
          </cell>
          <cell r="AH163" t="str">
            <v>リコー森田</v>
          </cell>
          <cell r="AI163">
            <v>40480</v>
          </cell>
          <cell r="AJ163">
            <v>273000</v>
          </cell>
          <cell r="AK163">
            <v>40845</v>
          </cell>
          <cell r="AL163">
            <v>40946</v>
          </cell>
          <cell r="AM163" t="str">
            <v>リコー佐藤</v>
          </cell>
          <cell r="AN163">
            <v>73500</v>
          </cell>
          <cell r="AO163">
            <v>41211</v>
          </cell>
          <cell r="AP163" t="str">
            <v>震災</v>
          </cell>
          <cell r="AS163">
            <v>41576</v>
          </cell>
          <cell r="AT163">
            <v>41509</v>
          </cell>
          <cell r="AU163" t="str">
            <v>リコー佐藤</v>
          </cell>
          <cell r="AV163" t="str">
            <v>リコー近藤</v>
          </cell>
          <cell r="AW163">
            <v>94500</v>
          </cell>
          <cell r="AX163">
            <v>41941</v>
          </cell>
          <cell r="AY163">
            <v>41939</v>
          </cell>
          <cell r="AZ163" t="str">
            <v>リコー佐藤</v>
          </cell>
          <cell r="BA163">
            <v>75600</v>
          </cell>
          <cell r="BB163">
            <v>42306</v>
          </cell>
          <cell r="BC163">
            <v>42291</v>
          </cell>
          <cell r="BD163" t="str">
            <v>土井　正治</v>
          </cell>
          <cell r="BE163">
            <v>75600</v>
          </cell>
          <cell r="BF163">
            <v>42672</v>
          </cell>
          <cell r="BG163">
            <v>42628</v>
          </cell>
          <cell r="BH163" t="str">
            <v>土井　正治</v>
          </cell>
          <cell r="BI163" t="str">
            <v>松原　哲成</v>
          </cell>
          <cell r="BJ163">
            <v>97200</v>
          </cell>
          <cell r="BK163">
            <v>43037</v>
          </cell>
          <cell r="BL163">
            <v>42997</v>
          </cell>
          <cell r="BM163" t="str">
            <v>土井　正治</v>
          </cell>
          <cell r="BN163">
            <v>75600</v>
          </cell>
          <cell r="BO163">
            <v>43402</v>
          </cell>
          <cell r="BP163">
            <v>43355</v>
          </cell>
          <cell r="BQ163" t="str">
            <v>土井　正治</v>
          </cell>
          <cell r="BR163">
            <v>75600</v>
          </cell>
          <cell r="BS163">
            <v>43767</v>
          </cell>
          <cell r="BT163">
            <v>43717</v>
          </cell>
          <cell r="BU163" t="str">
            <v>土井　正治</v>
          </cell>
          <cell r="BV163" t="str">
            <v>佐藤　弥</v>
          </cell>
          <cell r="BW163">
            <v>97200</v>
          </cell>
          <cell r="BX163">
            <v>44133</v>
          </cell>
          <cell r="BY163">
            <v>44070</v>
          </cell>
          <cell r="BZ163" t="str">
            <v>加藤　保世明</v>
          </cell>
          <cell r="CA163">
            <v>77000</v>
          </cell>
          <cell r="CB163">
            <v>44498</v>
          </cell>
          <cell r="CC163">
            <v>44456</v>
          </cell>
          <cell r="CD163" t="str">
            <v>加藤　保世明</v>
          </cell>
          <cell r="CE163">
            <v>77000</v>
          </cell>
          <cell r="CF163">
            <v>44863</v>
          </cell>
        </row>
        <row r="164">
          <cell r="B164" t="str">
            <v>隼電気株式会社　福島営業所</v>
          </cell>
          <cell r="C164" t="str">
            <v>○</v>
          </cell>
          <cell r="D164">
            <v>36</v>
          </cell>
          <cell r="E164" t="str">
            <v>50人未満</v>
          </cell>
          <cell r="F164" t="str">
            <v>電気設備工業</v>
          </cell>
          <cell r="H164" t="str">
            <v>984-0042</v>
          </cell>
          <cell r="I164" t="str">
            <v>福島県福島市</v>
          </cell>
          <cell r="J164" t="str">
            <v>若林区大和町五丁目30番22号</v>
          </cell>
          <cell r="K164" t="str">
            <v>022-284-8823</v>
          </cell>
          <cell r="L164" t="str">
            <v>022-284-8831</v>
          </cell>
          <cell r="M164" t="str">
            <v>総務部　木村　 一也</v>
          </cell>
          <cell r="N164" t="str">
            <v>hayabusa@8823elec.com</v>
          </cell>
          <cell r="O164" t="str">
            <v>kiyoshi-takahashi@8823elec.com</v>
          </cell>
          <cell r="Q164" t="str">
            <v>2サイト？　福島営業所の取り扱い（電話だけがある状態だが、認証に含めておきたいとのこと→2016年から2サイト扱い、審査するかどうかは、審査員の判断）</v>
          </cell>
          <cell r="U164" t="str">
            <v>千葉　ミオ</v>
          </cell>
          <cell r="V164" t="str">
            <v>木村　一也</v>
          </cell>
          <cell r="W164" t="str">
            <v>第3版</v>
          </cell>
          <cell r="X164">
            <v>40276</v>
          </cell>
          <cell r="Y164">
            <v>40291</v>
          </cell>
          <cell r="Z164" t="str">
            <v>リコー国分</v>
          </cell>
          <cell r="AA164">
            <v>40325</v>
          </cell>
          <cell r="AB164" t="str">
            <v>リコー国分</v>
          </cell>
          <cell r="AF164">
            <v>40458</v>
          </cell>
          <cell r="AG164" t="str">
            <v>リコー土井</v>
          </cell>
          <cell r="AH164" t="str">
            <v>リコー森田</v>
          </cell>
          <cell r="AI164">
            <v>40480</v>
          </cell>
          <cell r="AJ164">
            <v>273000</v>
          </cell>
          <cell r="AK164">
            <v>40845</v>
          </cell>
          <cell r="AL164">
            <v>40946</v>
          </cell>
          <cell r="AM164" t="str">
            <v>リコー佐藤</v>
          </cell>
          <cell r="AN164">
            <v>73500</v>
          </cell>
          <cell r="AO164">
            <v>41211</v>
          </cell>
          <cell r="AP164" t="str">
            <v>震災</v>
          </cell>
          <cell r="AS164">
            <v>41576</v>
          </cell>
          <cell r="AT164">
            <v>41509</v>
          </cell>
          <cell r="AU164" t="str">
            <v>リコー佐藤</v>
          </cell>
          <cell r="AV164" t="str">
            <v>リコー近藤</v>
          </cell>
          <cell r="AW164">
            <v>94500</v>
          </cell>
          <cell r="AX164">
            <v>41941</v>
          </cell>
          <cell r="AY164">
            <v>41939</v>
          </cell>
          <cell r="AZ164" t="str">
            <v>リコー佐藤</v>
          </cell>
          <cell r="BA164">
            <v>75600</v>
          </cell>
          <cell r="BB164">
            <v>42306</v>
          </cell>
          <cell r="BC164">
            <v>42291</v>
          </cell>
          <cell r="BD164" t="str">
            <v>土井　正治</v>
          </cell>
          <cell r="BE164">
            <v>75600</v>
          </cell>
          <cell r="BF164">
            <v>42672</v>
          </cell>
          <cell r="BG164">
            <v>42628</v>
          </cell>
          <cell r="BH164" t="str">
            <v>土井　正治</v>
          </cell>
          <cell r="BI164" t="str">
            <v>松原　哲成</v>
          </cell>
          <cell r="BJ164">
            <v>97200</v>
          </cell>
          <cell r="BK164">
            <v>43037</v>
          </cell>
          <cell r="BL164">
            <v>42997</v>
          </cell>
          <cell r="BM164" t="str">
            <v>土井　正治</v>
          </cell>
          <cell r="BN164">
            <v>75600</v>
          </cell>
          <cell r="BO164">
            <v>43402</v>
          </cell>
          <cell r="BP164">
            <v>43355</v>
          </cell>
          <cell r="BQ164" t="str">
            <v>土井　正治</v>
          </cell>
          <cell r="BR164">
            <v>75600</v>
          </cell>
          <cell r="BS164">
            <v>43767</v>
          </cell>
          <cell r="BT164">
            <v>43717</v>
          </cell>
          <cell r="BU164" t="str">
            <v>土井　正治</v>
          </cell>
          <cell r="BV164" t="str">
            <v>佐藤　弥</v>
          </cell>
          <cell r="BW164">
            <v>97200</v>
          </cell>
          <cell r="BX164">
            <v>44133</v>
          </cell>
          <cell r="BY164">
            <v>44078</v>
          </cell>
          <cell r="BZ164" t="str">
            <v>土井　正治</v>
          </cell>
          <cell r="CA164">
            <v>77000</v>
          </cell>
          <cell r="CB164">
            <v>44498</v>
          </cell>
          <cell r="CC164">
            <v>44448</v>
          </cell>
          <cell r="CD164" t="str">
            <v>土井　正治</v>
          </cell>
          <cell r="CE164">
            <v>77000</v>
          </cell>
          <cell r="CF164">
            <v>44863</v>
          </cell>
        </row>
        <row r="165">
          <cell r="B165" t="str">
            <v>株式会社センショウ・テック．</v>
          </cell>
          <cell r="C165" t="str">
            <v>サイト認証辞退</v>
          </cell>
          <cell r="D165">
            <v>39</v>
          </cell>
          <cell r="E165" t="str">
            <v>50人未満</v>
          </cell>
          <cell r="F165" t="str">
            <v>土木工事業</v>
          </cell>
          <cell r="H165" t="str">
            <v>981-0301</v>
          </cell>
          <cell r="I165" t="str">
            <v>宮城県東松島市</v>
          </cell>
          <cell r="J165" t="str">
            <v>牛網字駅前二丁目3-11</v>
          </cell>
          <cell r="K165" t="str">
            <v>0225-87-2619</v>
          </cell>
          <cell r="L165" t="str">
            <v>0225-87-3958</v>
          </cell>
          <cell r="M165" t="str">
            <v>土木工事部長　三浦　龍太</v>
          </cell>
          <cell r="N165" t="str">
            <v>sennsyou.miura@outlook.jp</v>
          </cell>
          <cell r="O165" t="str">
            <v>hirotekk.dobokubu@bz01.plala.or.jp</v>
          </cell>
          <cell r="T165" t="str">
            <v>ISO9001</v>
          </cell>
          <cell r="U165" t="str">
            <v>千葉　裕博</v>
          </cell>
          <cell r="V165" t="str">
            <v>三浦　龍太</v>
          </cell>
          <cell r="W165" t="str">
            <v>第3版</v>
          </cell>
          <cell r="X165">
            <v>40310</v>
          </cell>
          <cell r="Y165">
            <v>40326</v>
          </cell>
          <cell r="Z165" t="str">
            <v>鈴木　邦昭</v>
          </cell>
          <cell r="AA165">
            <v>40357</v>
          </cell>
          <cell r="AB165" t="str">
            <v>鈴木　邦昭</v>
          </cell>
          <cell r="AC165">
            <v>40228</v>
          </cell>
          <cell r="AD165" t="str">
            <v>鈴木　邦昭</v>
          </cell>
          <cell r="AE165" t="str">
            <v>五十嵐　暢</v>
          </cell>
          <cell r="AF165">
            <v>40458</v>
          </cell>
          <cell r="AG165" t="str">
            <v>五十嵐　暢</v>
          </cell>
          <cell r="AH165" t="str">
            <v>山下　健二</v>
          </cell>
          <cell r="AI165">
            <v>40480</v>
          </cell>
          <cell r="AJ165">
            <v>315000</v>
          </cell>
          <cell r="AK165">
            <v>40845</v>
          </cell>
          <cell r="AL165" t="str">
            <v>震災</v>
          </cell>
          <cell r="AO165">
            <v>41211</v>
          </cell>
          <cell r="AP165" t="str">
            <v>震災</v>
          </cell>
          <cell r="AS165">
            <v>41576</v>
          </cell>
          <cell r="AT165">
            <v>41521</v>
          </cell>
          <cell r="AU165" t="str">
            <v>山下　健二</v>
          </cell>
          <cell r="AV165" t="str">
            <v>鈴木　邦昭</v>
          </cell>
          <cell r="AW165">
            <v>94500</v>
          </cell>
          <cell r="AX165">
            <v>41941</v>
          </cell>
          <cell r="AY165">
            <v>41907</v>
          </cell>
          <cell r="AZ165" t="str">
            <v>鈴木　邦昭</v>
          </cell>
          <cell r="BA165">
            <v>75600</v>
          </cell>
          <cell r="BB165">
            <v>42306</v>
          </cell>
          <cell r="BC165">
            <v>42299</v>
          </cell>
          <cell r="BD165" t="str">
            <v>加藤　保世明</v>
          </cell>
          <cell r="BE165">
            <v>75600</v>
          </cell>
          <cell r="BF165">
            <v>42672</v>
          </cell>
          <cell r="BG165">
            <v>42641</v>
          </cell>
          <cell r="BH165" t="str">
            <v>青木　陽寿</v>
          </cell>
          <cell r="BI165" t="str">
            <v>菅原　健男</v>
          </cell>
          <cell r="BJ165">
            <v>97200</v>
          </cell>
          <cell r="BK165">
            <v>43037</v>
          </cell>
          <cell r="BL165">
            <v>43005</v>
          </cell>
          <cell r="BM165" t="str">
            <v>山下　健二</v>
          </cell>
          <cell r="BN165">
            <v>75600</v>
          </cell>
          <cell r="BO165">
            <v>43402</v>
          </cell>
          <cell r="BP165">
            <v>43398</v>
          </cell>
          <cell r="BQ165" t="str">
            <v>山下　健二</v>
          </cell>
          <cell r="BR165">
            <v>75600</v>
          </cell>
          <cell r="BS165">
            <v>43767</v>
          </cell>
          <cell r="BT165">
            <v>43712</v>
          </cell>
          <cell r="BU165" t="str">
            <v>山下　健二</v>
          </cell>
          <cell r="BV165" t="str">
            <v>赤間　圭一</v>
          </cell>
          <cell r="BW165">
            <v>97200</v>
          </cell>
          <cell r="BX165">
            <v>44133</v>
          </cell>
          <cell r="BY165">
            <v>44102</v>
          </cell>
          <cell r="BZ165" t="str">
            <v>山下　健二</v>
          </cell>
          <cell r="CA165">
            <v>77000</v>
          </cell>
          <cell r="CB165">
            <v>44498</v>
          </cell>
          <cell r="CF165">
            <v>44863</v>
          </cell>
        </row>
        <row r="166">
          <cell r="B166" t="str">
            <v>株式会社マルテック</v>
          </cell>
          <cell r="C166" t="str">
            <v>○</v>
          </cell>
          <cell r="D166">
            <v>45</v>
          </cell>
          <cell r="E166" t="str">
            <v>50人未満</v>
          </cell>
          <cell r="F166" t="str">
            <v>建設業</v>
          </cell>
          <cell r="H166" t="str">
            <v>986-1111</v>
          </cell>
          <cell r="I166" t="str">
            <v>宮城県石巻市</v>
          </cell>
          <cell r="J166" t="str">
            <v>鹿又字横前134番地</v>
          </cell>
          <cell r="K166" t="str">
            <v>0225-75-3660</v>
          </cell>
          <cell r="L166" t="str">
            <v>0225-98-3696</v>
          </cell>
          <cell r="M166" t="str">
            <v>管理部長代理　芳賀隆志</v>
          </cell>
          <cell r="N166" t="str">
            <v>haga-t@marutec.co.jp</v>
          </cell>
          <cell r="O166" t="str">
            <v>hirotekk.dobokubu@bz01.plala.or.jp</v>
          </cell>
          <cell r="Q166" t="str">
            <v>2016/10/25錦町・本社（現在は社長自宅だが登記はこちら）から鹿又・総合事務所へ営業実態は移行しているため、認証登録と記載サイトは鹿又・総合事務所のみとする。芳賀さん了承。
2017年本社を総合事務所へ移転。そのため、サイト名も本社と変更。</v>
          </cell>
          <cell r="S166" t="str">
            <v>2021.3.31　芳賀様より退会申し出TEL有（ISO14001取得した為）/今年度対象審査：10月サーベイ/10月末までに証返却依頼・了承</v>
          </cell>
          <cell r="T166" t="str">
            <v>ISO9001</v>
          </cell>
          <cell r="U166" t="str">
            <v>阿部　磨</v>
          </cell>
          <cell r="V166" t="str">
            <v>芳賀　隆志</v>
          </cell>
          <cell r="W166" t="str">
            <v>第3版</v>
          </cell>
          <cell r="X166">
            <v>40186</v>
          </cell>
          <cell r="Y166">
            <v>40273</v>
          </cell>
          <cell r="Z166" t="str">
            <v>鴨田　憲</v>
          </cell>
          <cell r="AA166">
            <v>40374</v>
          </cell>
          <cell r="AB166" t="str">
            <v>鴨田　憲</v>
          </cell>
          <cell r="AC166">
            <v>40439</v>
          </cell>
          <cell r="AD166" t="str">
            <v>鴨田　憲</v>
          </cell>
          <cell r="AE166" t="str">
            <v>山崎　善晃</v>
          </cell>
          <cell r="AF166">
            <v>40458</v>
          </cell>
          <cell r="AG166" t="str">
            <v>山崎　善晃</v>
          </cell>
          <cell r="AH166" t="str">
            <v>木村　仁</v>
          </cell>
          <cell r="AI166">
            <v>40480</v>
          </cell>
          <cell r="AJ166">
            <v>273000</v>
          </cell>
          <cell r="AK166">
            <v>40845</v>
          </cell>
          <cell r="AL166" t="str">
            <v>震災</v>
          </cell>
          <cell r="AO166">
            <v>41211</v>
          </cell>
          <cell r="AP166">
            <v>41212</v>
          </cell>
          <cell r="AQ166" t="str">
            <v>木村　仁</v>
          </cell>
          <cell r="AR166">
            <v>73500</v>
          </cell>
          <cell r="AS166">
            <v>41576</v>
          </cell>
          <cell r="AT166">
            <v>41625</v>
          </cell>
          <cell r="AU166" t="str">
            <v>木村　仁</v>
          </cell>
          <cell r="AV166" t="str">
            <v>加藤　保世明</v>
          </cell>
          <cell r="AW166">
            <v>94500</v>
          </cell>
          <cell r="AX166">
            <v>41941</v>
          </cell>
          <cell r="AY166">
            <v>41943</v>
          </cell>
          <cell r="AZ166" t="str">
            <v>木村　仁</v>
          </cell>
          <cell r="BA166">
            <v>75600</v>
          </cell>
          <cell r="BB166">
            <v>42306</v>
          </cell>
          <cell r="BC166">
            <v>42299</v>
          </cell>
          <cell r="BD166" t="str">
            <v>木村　仁</v>
          </cell>
          <cell r="BE166">
            <v>75600</v>
          </cell>
          <cell r="BF166">
            <v>42672</v>
          </cell>
          <cell r="BG166">
            <v>42628</v>
          </cell>
          <cell r="BH166" t="str">
            <v>木村　仁</v>
          </cell>
          <cell r="BI166" t="str">
            <v>表　伸也</v>
          </cell>
          <cell r="BJ166">
            <v>97200</v>
          </cell>
          <cell r="BK166">
            <v>43037</v>
          </cell>
          <cell r="BL166">
            <v>43005</v>
          </cell>
          <cell r="BM166" t="str">
            <v>木村　仁</v>
          </cell>
          <cell r="BN166">
            <v>75600</v>
          </cell>
          <cell r="BO166">
            <v>43402</v>
          </cell>
          <cell r="BP166">
            <v>43370</v>
          </cell>
          <cell r="BQ166" t="str">
            <v>木村　仁</v>
          </cell>
          <cell r="BR166">
            <v>75600</v>
          </cell>
          <cell r="BS166">
            <v>43767</v>
          </cell>
          <cell r="BT166">
            <v>43733</v>
          </cell>
          <cell r="BU166" t="str">
            <v>木村　仁</v>
          </cell>
          <cell r="BV166" t="str">
            <v>田中　菜摘</v>
          </cell>
          <cell r="BW166">
            <v>97200</v>
          </cell>
          <cell r="BX166">
            <v>44133</v>
          </cell>
          <cell r="BY166">
            <v>44102</v>
          </cell>
          <cell r="BZ166" t="str">
            <v>山下　健二</v>
          </cell>
          <cell r="CA166">
            <v>77000</v>
          </cell>
          <cell r="CB166">
            <v>44498</v>
          </cell>
          <cell r="CC166">
            <v>44468</v>
          </cell>
          <cell r="CD166" t="str">
            <v>山下　健二</v>
          </cell>
          <cell r="CE166">
            <v>77000</v>
          </cell>
          <cell r="CF166">
            <v>44863</v>
          </cell>
        </row>
        <row r="167">
          <cell r="B167" t="str">
            <v>中央管工業株式会社</v>
          </cell>
          <cell r="C167" t="str">
            <v>☆</v>
          </cell>
          <cell r="D167">
            <v>45</v>
          </cell>
          <cell r="E167" t="str">
            <v>50人未満</v>
          </cell>
          <cell r="F167" t="str">
            <v>総合建設業</v>
          </cell>
          <cell r="H167" t="str">
            <v>983-0038</v>
          </cell>
          <cell r="I167" t="str">
            <v>仙台市</v>
          </cell>
          <cell r="J167" t="str">
            <v>宮城野区新田三丁目21-5</v>
          </cell>
          <cell r="K167" t="str">
            <v>022-232-3644</v>
          </cell>
          <cell r="L167" t="str">
            <v>022-231-6248</v>
          </cell>
          <cell r="M167" t="str">
            <v>工事部　鎌田照夫</v>
          </cell>
          <cell r="N167" t="str">
            <v>t.kamata@chuokank.com</v>
          </cell>
          <cell r="O167" t="str">
            <v>chuokank@cocoa.ocn.ne.jp</v>
          </cell>
          <cell r="Q167" t="str">
            <v>2016/10/25錦町・本社（現在は社長自宅だが登記はこちら）から鹿又・総合事務所へ営業実態は移行しているため、認証登録と記載サイトは鹿又・総合事務所のみとする。芳賀さん了承。
2017年本社を総合事務所へ移転。そのため、サイト名も本社と変更。</v>
          </cell>
          <cell r="R167" t="str">
            <v>受審案内 文言 要注意！　毎回10月に受審していることを考慮したものに。アンケートでは、青木審査員お審査が今までで一番良いと回答あり。</v>
          </cell>
          <cell r="S167" t="str">
            <v>2021.3.31　芳賀様より退会申し出TEL有（ISO14001取得した為）/今年度対象審査：10月サーベイ/10月末までに証返却依頼・了承→2021.11.11　証書返却受理</v>
          </cell>
          <cell r="T167" t="str">
            <v>ISO9001</v>
          </cell>
          <cell r="U167" t="str">
            <v>渡辺　毅浩</v>
          </cell>
          <cell r="V167" t="str">
            <v>鎌田　照夫</v>
          </cell>
          <cell r="W167" t="str">
            <v>第3版</v>
          </cell>
          <cell r="X167">
            <v>40281</v>
          </cell>
          <cell r="Y167">
            <v>40294</v>
          </cell>
          <cell r="Z167" t="str">
            <v>菅山　洋子</v>
          </cell>
          <cell r="AA167">
            <v>40339</v>
          </cell>
          <cell r="AB167" t="str">
            <v>菅山　洋子</v>
          </cell>
          <cell r="AC167">
            <v>40430</v>
          </cell>
          <cell r="AD167" t="str">
            <v>菅山　洋子</v>
          </cell>
          <cell r="AE167" t="str">
            <v>鴨田　憲</v>
          </cell>
          <cell r="AF167">
            <v>40458</v>
          </cell>
          <cell r="AG167" t="str">
            <v>鴨田　憲</v>
          </cell>
          <cell r="AH167" t="str">
            <v>澤田　毅一</v>
          </cell>
          <cell r="AI167">
            <v>40480</v>
          </cell>
          <cell r="AJ167">
            <v>273000</v>
          </cell>
          <cell r="AK167">
            <v>40845</v>
          </cell>
          <cell r="AL167">
            <v>40840</v>
          </cell>
          <cell r="AM167" t="str">
            <v>木村　仁</v>
          </cell>
          <cell r="AN167">
            <v>73500</v>
          </cell>
          <cell r="AO167">
            <v>41211</v>
          </cell>
          <cell r="AP167">
            <v>41208</v>
          </cell>
          <cell r="AQ167" t="str">
            <v>木村　仁</v>
          </cell>
          <cell r="AR167">
            <v>73500</v>
          </cell>
          <cell r="AS167">
            <v>41576</v>
          </cell>
          <cell r="AT167">
            <v>41542</v>
          </cell>
          <cell r="AU167" t="str">
            <v>木村　仁</v>
          </cell>
          <cell r="AV167" t="str">
            <v>菅原　健男</v>
          </cell>
          <cell r="AW167">
            <v>94500</v>
          </cell>
          <cell r="AX167">
            <v>41941</v>
          </cell>
          <cell r="AY167">
            <v>41922</v>
          </cell>
          <cell r="AZ167" t="str">
            <v>菅原　健男</v>
          </cell>
          <cell r="BA167">
            <v>75600</v>
          </cell>
          <cell r="BB167">
            <v>42306</v>
          </cell>
          <cell r="BC167">
            <v>42290</v>
          </cell>
          <cell r="BD167" t="str">
            <v>菅原　健男</v>
          </cell>
          <cell r="BE167">
            <v>75600</v>
          </cell>
          <cell r="BF167">
            <v>42672</v>
          </cell>
          <cell r="BG167">
            <v>42654</v>
          </cell>
          <cell r="BH167" t="str">
            <v>菅原　健男</v>
          </cell>
          <cell r="BI167" t="str">
            <v>青木　陽寿</v>
          </cell>
          <cell r="BJ167">
            <v>97200</v>
          </cell>
          <cell r="BK167">
            <v>43037</v>
          </cell>
          <cell r="BL167">
            <v>43018</v>
          </cell>
          <cell r="BM167" t="str">
            <v>青木　陽寿</v>
          </cell>
          <cell r="BN167">
            <v>75600</v>
          </cell>
          <cell r="BO167">
            <v>43402</v>
          </cell>
          <cell r="BP167">
            <v>43386</v>
          </cell>
          <cell r="BQ167" t="str">
            <v>青木　陽寿</v>
          </cell>
          <cell r="BR167">
            <v>75600</v>
          </cell>
          <cell r="BS167">
            <v>43767</v>
          </cell>
          <cell r="BT167">
            <v>43749</v>
          </cell>
          <cell r="BU167" t="str">
            <v>青木　陽寿</v>
          </cell>
          <cell r="BV167" t="str">
            <v>遠藤　昌</v>
          </cell>
          <cell r="BW167">
            <v>99000</v>
          </cell>
          <cell r="BX167">
            <v>44133</v>
          </cell>
          <cell r="BY167">
            <v>44098</v>
          </cell>
          <cell r="BZ167" t="str">
            <v>田中　菜摘</v>
          </cell>
          <cell r="CA167">
            <v>77000</v>
          </cell>
          <cell r="CB167">
            <v>44498</v>
          </cell>
          <cell r="CF167">
            <v>44863</v>
          </cell>
        </row>
        <row r="168">
          <cell r="B168" t="str">
            <v>やまびこ工業株式会社</v>
          </cell>
          <cell r="C168" t="str">
            <v>☆</v>
          </cell>
          <cell r="D168">
            <v>11</v>
          </cell>
          <cell r="E168" t="str">
            <v>50人未満</v>
          </cell>
          <cell r="F168" t="str">
            <v>建設業</v>
          </cell>
          <cell r="H168" t="str">
            <v>984-0035</v>
          </cell>
          <cell r="I168" t="str">
            <v>仙台市</v>
          </cell>
          <cell r="J168" t="str">
            <v>若林区霞目2丁目6番30号</v>
          </cell>
          <cell r="K168" t="str">
            <v>022-294-0323</v>
          </cell>
          <cell r="L168" t="str">
            <v>022-282-6090</v>
          </cell>
          <cell r="M168" t="str">
            <v>河野</v>
          </cell>
          <cell r="N168" t="str">
            <v>yamabiko.jimu@nifty.com</v>
          </cell>
          <cell r="O168" t="str">
            <v>t.g.yamabiko.kk@nifty.com</v>
          </cell>
          <cell r="R168" t="str">
            <v>受審案内 文言 要注意！　毎回10月に受審していることを考慮したものに。アンケートでは、青木審査員の審査が今までで一番良いと回答あり。</v>
          </cell>
          <cell r="S168" t="str">
            <v>2014年　10人未満→50人未満へ　2015年10人未満</v>
          </cell>
          <cell r="T168" t="str">
            <v>ISO9001</v>
          </cell>
          <cell r="U168" t="str">
            <v>梅津　賢一</v>
          </cell>
          <cell r="V168" t="str">
            <v>玉川　健二</v>
          </cell>
          <cell r="W168" t="str">
            <v>第3版</v>
          </cell>
          <cell r="X168">
            <v>40186</v>
          </cell>
          <cell r="Y168">
            <v>40214</v>
          </cell>
          <cell r="Z168" t="str">
            <v>山下　健二</v>
          </cell>
          <cell r="AA168">
            <v>40325</v>
          </cell>
          <cell r="AB168" t="str">
            <v>山下　健二</v>
          </cell>
          <cell r="AC168">
            <v>40425</v>
          </cell>
          <cell r="AD168" t="str">
            <v>山下　健二</v>
          </cell>
          <cell r="AE168" t="str">
            <v>松原　哲成</v>
          </cell>
          <cell r="AF168">
            <v>40464</v>
          </cell>
          <cell r="AG168" t="str">
            <v>松原　哲成</v>
          </cell>
          <cell r="AH168" t="str">
            <v>木村　仁</v>
          </cell>
          <cell r="AI168">
            <v>40480</v>
          </cell>
          <cell r="AJ168">
            <v>252000</v>
          </cell>
          <cell r="AK168">
            <v>40845</v>
          </cell>
          <cell r="AL168">
            <v>41057</v>
          </cell>
          <cell r="AM168" t="str">
            <v>木村　仁</v>
          </cell>
          <cell r="AN168">
            <v>63000</v>
          </cell>
          <cell r="AO168">
            <v>41211</v>
          </cell>
          <cell r="AP168" t="str">
            <v>震災特別措置</v>
          </cell>
          <cell r="AQ168" t="str">
            <v>木村　仁</v>
          </cell>
          <cell r="AR168">
            <v>73500</v>
          </cell>
          <cell r="AS168">
            <v>41576</v>
          </cell>
          <cell r="AT168">
            <v>41575</v>
          </cell>
          <cell r="AU168" t="str">
            <v>山下　健二</v>
          </cell>
          <cell r="AV168" t="str">
            <v>佐藤　俊彦</v>
          </cell>
          <cell r="AW168">
            <v>94500</v>
          </cell>
          <cell r="AX168">
            <v>41941</v>
          </cell>
          <cell r="AY168">
            <v>41942</v>
          </cell>
          <cell r="AZ168" t="str">
            <v>松原　哲成</v>
          </cell>
          <cell r="BA168">
            <v>75600</v>
          </cell>
          <cell r="BB168">
            <v>42306</v>
          </cell>
          <cell r="BC168">
            <v>42284</v>
          </cell>
          <cell r="BD168" t="str">
            <v>松原　哲成</v>
          </cell>
          <cell r="BE168">
            <v>64800</v>
          </cell>
          <cell r="BF168">
            <v>42672</v>
          </cell>
          <cell r="BG168">
            <v>42660</v>
          </cell>
          <cell r="BH168" t="str">
            <v>木村　仁</v>
          </cell>
          <cell r="BI168" t="str">
            <v>菅山　洋子</v>
          </cell>
          <cell r="BJ168">
            <v>86400</v>
          </cell>
          <cell r="BK168">
            <v>43037</v>
          </cell>
          <cell r="BL168">
            <v>43003</v>
          </cell>
          <cell r="BM168" t="str">
            <v>松原 哲成</v>
          </cell>
          <cell r="BN168">
            <v>64800</v>
          </cell>
          <cell r="BO168">
            <v>43402</v>
          </cell>
          <cell r="BP168">
            <v>43395</v>
          </cell>
          <cell r="BQ168" t="str">
            <v>土井　正治</v>
          </cell>
          <cell r="BR168">
            <v>75600</v>
          </cell>
          <cell r="BS168">
            <v>43767</v>
          </cell>
          <cell r="BT168">
            <v>43741</v>
          </cell>
          <cell r="BU168" t="str">
            <v>土井　正治</v>
          </cell>
          <cell r="BV168" t="str">
            <v>近藤　正敏</v>
          </cell>
          <cell r="BW168">
            <v>99000</v>
          </cell>
          <cell r="BX168">
            <v>44133</v>
          </cell>
          <cell r="BY168">
            <v>44114</v>
          </cell>
          <cell r="BZ168" t="str">
            <v>青木　陽寿</v>
          </cell>
          <cell r="CA168">
            <v>77000</v>
          </cell>
          <cell r="CB168">
            <v>44498</v>
          </cell>
          <cell r="CC168">
            <v>44490</v>
          </cell>
          <cell r="CD168" t="str">
            <v>青木　陽寿</v>
          </cell>
          <cell r="CE168">
            <v>77000</v>
          </cell>
          <cell r="CF168">
            <v>44863</v>
          </cell>
        </row>
        <row r="169">
          <cell r="B169" t="str">
            <v>日建工業株式会社</v>
          </cell>
          <cell r="C169" t="str">
            <v>※</v>
          </cell>
          <cell r="D169">
            <v>18</v>
          </cell>
          <cell r="E169" t="str">
            <v>50人未満</v>
          </cell>
          <cell r="F169" t="str">
            <v>建設業</v>
          </cell>
          <cell r="H169" t="str">
            <v>980-0802</v>
          </cell>
          <cell r="I169" t="str">
            <v>仙台市</v>
          </cell>
          <cell r="J169" t="str">
            <v>青葉区二日町16番9号</v>
          </cell>
          <cell r="K169" t="str">
            <v>022-221-4576</v>
          </cell>
          <cell r="L169" t="str">
            <v>022-265-8432</v>
          </cell>
          <cell r="M169" t="str">
            <v>管理本部総務課　上西　敬</v>
          </cell>
          <cell r="N169" t="str">
            <v>t-kaminishi@nikkenkogyo.co.jp</v>
          </cell>
          <cell r="O169" t="str">
            <v>soumu@nikkenkogyo.co.jp</v>
          </cell>
          <cell r="S169" t="str">
            <v>10人未満→50人未満へ、次回審査の際に観察事項確認</v>
          </cell>
          <cell r="T169" t="str">
            <v>ISO9001</v>
          </cell>
          <cell r="U169" t="str">
            <v>大泉　敏</v>
          </cell>
          <cell r="V169" t="str">
            <v>早坂　利夫</v>
          </cell>
          <cell r="W169" t="str">
            <v>第3版</v>
          </cell>
          <cell r="X169">
            <v>40277</v>
          </cell>
          <cell r="Y169">
            <v>40296</v>
          </cell>
          <cell r="Z169" t="str">
            <v>松原　哲成</v>
          </cell>
          <cell r="AA169">
            <v>40332</v>
          </cell>
          <cell r="AB169" t="str">
            <v>松原　哲成</v>
          </cell>
          <cell r="AC169">
            <v>40435</v>
          </cell>
          <cell r="AD169" t="str">
            <v>松原　哲成</v>
          </cell>
          <cell r="AE169" t="str">
            <v>山崎　善晃</v>
          </cell>
          <cell r="AF169">
            <v>40459</v>
          </cell>
          <cell r="AG169" t="str">
            <v>山崎　善晃</v>
          </cell>
          <cell r="AH169" t="str">
            <v>鴨田　憲</v>
          </cell>
          <cell r="AI169">
            <v>40480</v>
          </cell>
          <cell r="AJ169">
            <v>252000</v>
          </cell>
          <cell r="AK169">
            <v>40845</v>
          </cell>
          <cell r="AL169">
            <v>40893</v>
          </cell>
          <cell r="AM169" t="str">
            <v>鴨田　憲</v>
          </cell>
          <cell r="AN169">
            <v>63000</v>
          </cell>
          <cell r="AO169">
            <v>41211</v>
          </cell>
          <cell r="AP169">
            <v>41240</v>
          </cell>
          <cell r="AQ169" t="str">
            <v>木村　仁</v>
          </cell>
          <cell r="AR169">
            <v>75600</v>
          </cell>
          <cell r="AS169">
            <v>41576</v>
          </cell>
          <cell r="AT169">
            <v>41543</v>
          </cell>
          <cell r="AU169" t="str">
            <v>鴨田　憲</v>
          </cell>
          <cell r="AV169" t="str">
            <v>青木　陽寿</v>
          </cell>
          <cell r="AW169">
            <v>94500</v>
          </cell>
          <cell r="AX169">
            <v>41941</v>
          </cell>
          <cell r="AY169">
            <v>41934</v>
          </cell>
          <cell r="AZ169" t="str">
            <v>山下　健二</v>
          </cell>
          <cell r="BA169">
            <v>75600</v>
          </cell>
          <cell r="BB169">
            <v>42306</v>
          </cell>
          <cell r="BC169">
            <v>42300</v>
          </cell>
          <cell r="BD169" t="str">
            <v>山下　健二</v>
          </cell>
          <cell r="BE169">
            <v>75600</v>
          </cell>
          <cell r="BF169">
            <v>42672</v>
          </cell>
          <cell r="BG169">
            <v>42642</v>
          </cell>
          <cell r="BH169" t="str">
            <v>青木　陽寿</v>
          </cell>
          <cell r="BI169" t="str">
            <v>松原　哲成</v>
          </cell>
          <cell r="BJ169">
            <v>97200</v>
          </cell>
          <cell r="BK169">
            <v>43037</v>
          </cell>
          <cell r="BL169">
            <v>43005</v>
          </cell>
          <cell r="BM169" t="str">
            <v>松原 哲成</v>
          </cell>
          <cell r="BN169">
            <v>75600</v>
          </cell>
          <cell r="BO169">
            <v>43402</v>
          </cell>
          <cell r="BP169">
            <v>43370</v>
          </cell>
          <cell r="BQ169" t="str">
            <v>松原　哲成</v>
          </cell>
          <cell r="BR169">
            <v>75600</v>
          </cell>
          <cell r="BS169">
            <v>43767</v>
          </cell>
          <cell r="BT169">
            <v>43741</v>
          </cell>
          <cell r="BU169" t="str">
            <v>松原　哲成</v>
          </cell>
          <cell r="BV169" t="str">
            <v>田中　菜摘</v>
          </cell>
          <cell r="BW169">
            <v>99000</v>
          </cell>
          <cell r="BX169">
            <v>44133</v>
          </cell>
          <cell r="BY169">
            <v>44091</v>
          </cell>
          <cell r="BZ169" t="str">
            <v>土井　正治</v>
          </cell>
          <cell r="CA169">
            <v>77000</v>
          </cell>
          <cell r="CB169">
            <v>44498</v>
          </cell>
          <cell r="CC169">
            <v>44470</v>
          </cell>
          <cell r="CD169" t="str">
            <v>土井　正治</v>
          </cell>
          <cell r="CE169">
            <v>77000</v>
          </cell>
          <cell r="CF169">
            <v>44863</v>
          </cell>
        </row>
        <row r="170">
          <cell r="B170" t="str">
            <v>株式会社森谷組</v>
          </cell>
          <cell r="C170" t="str">
            <v>※審査員使用駐車場要確認(特に更新審査時の副)</v>
          </cell>
          <cell r="D170">
            <v>5</v>
          </cell>
          <cell r="E170" t="str">
            <v>10人未満</v>
          </cell>
          <cell r="F170" t="str">
            <v>建設業</v>
          </cell>
          <cell r="H170" t="str">
            <v>988-0331</v>
          </cell>
          <cell r="I170" t="str">
            <v>宮城県気仙沼市</v>
          </cell>
          <cell r="J170" t="str">
            <v>本吉町中島141番地</v>
          </cell>
          <cell r="K170" t="str">
            <v>0226-42-3231</v>
          </cell>
          <cell r="L170" t="str">
            <v>0226-42-3348</v>
          </cell>
          <cell r="M170" t="str">
            <v>上野良、森谷　隆克</v>
          </cell>
          <cell r="N170" t="str">
            <v>hudoumoriyagumi@viola.ocn.ne.jp</v>
          </cell>
          <cell r="O170" t="str">
            <v>soumu@nikkenkogyo.co.jp</v>
          </cell>
          <cell r="R170" t="str">
            <v>2022.10審査員アンケート（副審査員の移動後の駐車措置について、事前調整があったらよかった。会社駐車場は特定車両のみに限定している為
事前調整要）</v>
          </cell>
          <cell r="S170" t="str">
            <v>社長がなくなったため、落ち着いたら(2015/6/19）、11月までに受審をお願い（2015/8/24）</v>
          </cell>
          <cell r="T170" t="str">
            <v>ISO9001</v>
          </cell>
          <cell r="U170" t="str">
            <v>森谷　隆克</v>
          </cell>
          <cell r="V170" t="str">
            <v>早坂　利夫</v>
          </cell>
          <cell r="W170" t="str">
            <v>第2版</v>
          </cell>
          <cell r="X170">
            <v>40277</v>
          </cell>
          <cell r="Y170">
            <v>40292</v>
          </cell>
          <cell r="Z170" t="str">
            <v>木村　仁</v>
          </cell>
          <cell r="AA170">
            <v>40376</v>
          </cell>
          <cell r="AB170" t="str">
            <v>木村　仁</v>
          </cell>
          <cell r="AC170">
            <v>40474</v>
          </cell>
          <cell r="AD170" t="str">
            <v>木村　仁</v>
          </cell>
          <cell r="AE170" t="str">
            <v>実検：三沢</v>
          </cell>
          <cell r="AF170">
            <v>40496</v>
          </cell>
          <cell r="AG170" t="str">
            <v>木村　仁</v>
          </cell>
          <cell r="AH170" t="str">
            <v>山崎　善晃</v>
          </cell>
          <cell r="AI170">
            <v>40512</v>
          </cell>
          <cell r="AJ170">
            <v>252000</v>
          </cell>
          <cell r="AK170">
            <v>40877</v>
          </cell>
          <cell r="AL170">
            <v>40964</v>
          </cell>
          <cell r="AM170" t="str">
            <v>山崎　善晃</v>
          </cell>
          <cell r="AN170">
            <v>63000</v>
          </cell>
          <cell r="AO170">
            <v>41243</v>
          </cell>
          <cell r="AP170" t="str">
            <v>審査なし</v>
          </cell>
          <cell r="AQ170" t="str">
            <v>木村　仁</v>
          </cell>
          <cell r="AR170">
            <v>75600</v>
          </cell>
          <cell r="AS170">
            <v>41608</v>
          </cell>
          <cell r="AT170">
            <v>41675</v>
          </cell>
          <cell r="AU170" t="str">
            <v>山崎　善晃</v>
          </cell>
          <cell r="AV170" t="str">
            <v>加藤　保世明</v>
          </cell>
          <cell r="AW170">
            <v>84000</v>
          </cell>
          <cell r="AX170">
            <v>41973</v>
          </cell>
          <cell r="AY170">
            <v>41934</v>
          </cell>
          <cell r="AZ170" t="str">
            <v>山下　健二</v>
          </cell>
          <cell r="BA170">
            <v>75600</v>
          </cell>
          <cell r="BB170">
            <v>42338</v>
          </cell>
          <cell r="BC170">
            <v>42300</v>
          </cell>
          <cell r="BD170" t="str">
            <v>山下　健二</v>
          </cell>
          <cell r="BE170">
            <v>75600</v>
          </cell>
          <cell r="BF170">
            <v>42704</v>
          </cell>
          <cell r="BG170">
            <v>42642</v>
          </cell>
          <cell r="BH170" t="str">
            <v>青木　陽寿</v>
          </cell>
          <cell r="BI170" t="str">
            <v>松原　哲成</v>
          </cell>
          <cell r="BJ170">
            <v>97200</v>
          </cell>
          <cell r="BK170">
            <v>43069</v>
          </cell>
          <cell r="BL170">
            <v>43005</v>
          </cell>
          <cell r="BM170" t="str">
            <v>松原 哲成</v>
          </cell>
          <cell r="BN170">
            <v>75600</v>
          </cell>
          <cell r="BO170">
            <v>43434</v>
          </cell>
          <cell r="BP170">
            <v>43370</v>
          </cell>
          <cell r="BQ170" t="str">
            <v>松原　哲成</v>
          </cell>
          <cell r="BR170">
            <v>75600</v>
          </cell>
          <cell r="BS170">
            <v>43799</v>
          </cell>
          <cell r="BT170">
            <v>43741</v>
          </cell>
          <cell r="BU170" t="str">
            <v>松原　哲成</v>
          </cell>
          <cell r="BV170" t="str">
            <v>田中　菜摘</v>
          </cell>
          <cell r="BW170">
            <v>99000</v>
          </cell>
          <cell r="BX170">
            <v>44165</v>
          </cell>
          <cell r="BY170">
            <v>44111</v>
          </cell>
          <cell r="BZ170" t="str">
            <v>田中　菜摘</v>
          </cell>
          <cell r="CA170">
            <v>77000</v>
          </cell>
          <cell r="CB170">
            <v>44530</v>
          </cell>
          <cell r="CC170">
            <v>44475</v>
          </cell>
          <cell r="CD170" t="str">
            <v>田中　菜摘</v>
          </cell>
          <cell r="CE170">
            <v>77000</v>
          </cell>
          <cell r="CF170">
            <v>44895</v>
          </cell>
        </row>
        <row r="171">
          <cell r="B171" t="str">
            <v>株式会社大伸建設</v>
          </cell>
          <cell r="C171" t="str">
            <v>※</v>
          </cell>
          <cell r="D171">
            <v>36</v>
          </cell>
          <cell r="E171" t="str">
            <v>50人未満</v>
          </cell>
          <cell r="F171" t="str">
            <v>建設業</v>
          </cell>
          <cell r="H171" t="str">
            <v>987-0601</v>
          </cell>
          <cell r="I171" t="str">
            <v>宮城県登米市</v>
          </cell>
          <cell r="J171" t="str">
            <v>中田町石森字加賀野三丁目８-32</v>
          </cell>
          <cell r="K171" t="str">
            <v>0220-34-2547</v>
          </cell>
          <cell r="L171" t="str">
            <v>0220-34-6751</v>
          </cell>
          <cell r="M171" t="str">
            <v>代表取締役　佐藤剛/茗荷谷（みょうがたに）信子</v>
          </cell>
          <cell r="N171" t="str">
            <v>info@daisinkensetu.co.jp</v>
          </cell>
          <cell r="S171" t="str">
            <v>山崎審査員希望</v>
          </cell>
          <cell r="T171" t="str">
            <v>ISO9001</v>
          </cell>
          <cell r="U171" t="str">
            <v>佐藤　剛</v>
          </cell>
          <cell r="V171" t="str">
            <v>茗荷谷　信子</v>
          </cell>
          <cell r="W171" t="str">
            <v>第3版</v>
          </cell>
          <cell r="X171">
            <v>40344</v>
          </cell>
          <cell r="Y171">
            <v>40365</v>
          </cell>
          <cell r="Z171" t="str">
            <v>松原　哲成</v>
          </cell>
          <cell r="AA171">
            <v>40387</v>
          </cell>
          <cell r="AB171" t="str">
            <v>松原　哲成</v>
          </cell>
          <cell r="AC171">
            <v>40479</v>
          </cell>
          <cell r="AD171" t="str">
            <v>松原　哲成</v>
          </cell>
          <cell r="AE171" t="str">
            <v>澤田　毅一</v>
          </cell>
          <cell r="AF171">
            <v>40491</v>
          </cell>
          <cell r="AG171" t="str">
            <v>澤田　毅一</v>
          </cell>
          <cell r="AH171" t="str">
            <v>五十嵐　暢</v>
          </cell>
          <cell r="AI171">
            <v>40512</v>
          </cell>
          <cell r="AJ171">
            <v>273000</v>
          </cell>
          <cell r="AK171">
            <v>40877</v>
          </cell>
          <cell r="AL171">
            <v>40557</v>
          </cell>
          <cell r="AM171" t="str">
            <v>五十嵐　暢</v>
          </cell>
          <cell r="AN171">
            <v>73500</v>
          </cell>
          <cell r="AO171">
            <v>41243</v>
          </cell>
          <cell r="AP171">
            <v>41232</v>
          </cell>
          <cell r="AQ171" t="str">
            <v>五十嵐　暢</v>
          </cell>
          <cell r="AR171">
            <v>73500</v>
          </cell>
          <cell r="AS171">
            <v>41608</v>
          </cell>
          <cell r="AT171">
            <v>41566</v>
          </cell>
          <cell r="AU171" t="str">
            <v>山﨑　善晃</v>
          </cell>
          <cell r="AV171" t="str">
            <v>松原　哲成</v>
          </cell>
          <cell r="AW171">
            <v>94500</v>
          </cell>
          <cell r="AX171">
            <v>41973</v>
          </cell>
          <cell r="AY171">
            <v>41958</v>
          </cell>
          <cell r="AZ171" t="str">
            <v>山﨑　善晃</v>
          </cell>
          <cell r="BA171">
            <v>75600</v>
          </cell>
          <cell r="BB171">
            <v>42338</v>
          </cell>
          <cell r="BC171">
            <v>42292</v>
          </cell>
          <cell r="BD171" t="str">
            <v>山崎　善晃</v>
          </cell>
          <cell r="BE171">
            <v>75600</v>
          </cell>
          <cell r="BF171">
            <v>42704</v>
          </cell>
          <cell r="BG171">
            <v>42667</v>
          </cell>
          <cell r="BH171" t="str">
            <v>山﨑　善晃</v>
          </cell>
          <cell r="BI171" t="str">
            <v>木村　仁</v>
          </cell>
          <cell r="BJ171">
            <v>97200</v>
          </cell>
          <cell r="BK171">
            <v>43069</v>
          </cell>
          <cell r="BL171">
            <v>43040</v>
          </cell>
          <cell r="BM171" t="str">
            <v>山﨑　善晃</v>
          </cell>
          <cell r="BN171">
            <v>75600</v>
          </cell>
          <cell r="BO171">
            <v>43434</v>
          </cell>
          <cell r="BP171">
            <v>43404</v>
          </cell>
          <cell r="BQ171" t="str">
            <v>山﨑　善晃</v>
          </cell>
          <cell r="BR171">
            <v>75600</v>
          </cell>
          <cell r="BS171">
            <v>43799</v>
          </cell>
          <cell r="BT171">
            <v>43747</v>
          </cell>
          <cell r="BU171" t="str">
            <v>山﨑　善晃</v>
          </cell>
          <cell r="BV171" t="str">
            <v>後藤　健一</v>
          </cell>
          <cell r="BW171">
            <v>99000</v>
          </cell>
          <cell r="BX171">
            <v>44165</v>
          </cell>
          <cell r="BY171">
            <v>44134</v>
          </cell>
          <cell r="BZ171" t="str">
            <v>山﨑　善晃</v>
          </cell>
          <cell r="CA171">
            <v>77000</v>
          </cell>
          <cell r="CB171">
            <v>44530</v>
          </cell>
          <cell r="CF171">
            <v>44895</v>
          </cell>
        </row>
        <row r="172">
          <cell r="B172" t="str">
            <v>伸和興業株式会社</v>
          </cell>
          <cell r="C172" t="str">
            <v>※2021.9資材置場追加</v>
          </cell>
          <cell r="D172">
            <v>20</v>
          </cell>
          <cell r="E172" t="str">
            <v>50人未満</v>
          </cell>
          <cell r="F172" t="str">
            <v>土木建設業</v>
          </cell>
          <cell r="H172" t="str">
            <v>983-0035</v>
          </cell>
          <cell r="I172" t="str">
            <v>仙台市</v>
          </cell>
          <cell r="J172" t="str">
            <v>宮城野区日の出町二丁目4-8</v>
          </cell>
          <cell r="K172" t="str">
            <v>022-237-7363</v>
          </cell>
          <cell r="L172" t="str">
            <v>022-237-7365</v>
          </cell>
          <cell r="M172" t="str">
            <v>総務係長　黒沢久雄</v>
          </cell>
          <cell r="N172" t="str">
            <v>h-kurosawa@shinwakk.jp</v>
          </cell>
          <cell r="O172" t="str">
            <v>itou-m@shinwakk.jp</v>
          </cell>
          <cell r="R172" t="str">
            <v>山崎審査員希望</v>
          </cell>
          <cell r="S172" t="str">
            <v>2018年審査で第三版規格受審予定（2017/6/29）</v>
          </cell>
          <cell r="T172" t="str">
            <v>ISO9001</v>
          </cell>
          <cell r="U172" t="str">
            <v>笠原　亨</v>
          </cell>
          <cell r="V172" t="str">
            <v>田村　恭男</v>
          </cell>
          <cell r="W172" t="str">
            <v>第3版</v>
          </cell>
          <cell r="X172">
            <v>40344</v>
          </cell>
          <cell r="Y172">
            <v>40360</v>
          </cell>
          <cell r="Z172" t="str">
            <v>鈴木　邦昭</v>
          </cell>
          <cell r="AA172">
            <v>40389</v>
          </cell>
          <cell r="AB172" t="str">
            <v>鈴木　邦昭</v>
          </cell>
          <cell r="AC172">
            <v>40457</v>
          </cell>
          <cell r="AD172" t="str">
            <v>鈴木　邦昭</v>
          </cell>
          <cell r="AE172" t="str">
            <v>山崎　善晃</v>
          </cell>
          <cell r="AF172">
            <v>40487</v>
          </cell>
          <cell r="AG172" t="str">
            <v>山崎　善晃</v>
          </cell>
          <cell r="AH172" t="str">
            <v>松原　哲成</v>
          </cell>
          <cell r="AI172">
            <v>40512</v>
          </cell>
          <cell r="AJ172">
            <v>273000</v>
          </cell>
          <cell r="AK172">
            <v>40877</v>
          </cell>
          <cell r="AL172">
            <v>40880</v>
          </cell>
          <cell r="AM172" t="str">
            <v>松原　哲成</v>
          </cell>
          <cell r="AN172">
            <v>73500</v>
          </cell>
          <cell r="AO172">
            <v>41243</v>
          </cell>
          <cell r="AP172">
            <v>41244</v>
          </cell>
          <cell r="AQ172" t="str">
            <v>松原　哲成</v>
          </cell>
          <cell r="AR172">
            <v>73500</v>
          </cell>
          <cell r="AS172">
            <v>41608</v>
          </cell>
          <cell r="AT172">
            <v>41551</v>
          </cell>
          <cell r="AU172" t="str">
            <v>松原　哲成</v>
          </cell>
          <cell r="AV172" t="str">
            <v>鈴木　邦昭</v>
          </cell>
          <cell r="AW172">
            <v>94500</v>
          </cell>
          <cell r="AX172">
            <v>41973</v>
          </cell>
          <cell r="AY172">
            <v>41964</v>
          </cell>
          <cell r="AZ172" t="str">
            <v>鈴木　邦昭</v>
          </cell>
          <cell r="BA172">
            <v>75600</v>
          </cell>
          <cell r="BB172">
            <v>42338</v>
          </cell>
          <cell r="BC172">
            <v>42326</v>
          </cell>
          <cell r="BD172" t="str">
            <v>加藤　保世明</v>
          </cell>
          <cell r="BE172">
            <v>75600</v>
          </cell>
          <cell r="BF172">
            <v>42704</v>
          </cell>
          <cell r="BG172">
            <v>42671</v>
          </cell>
          <cell r="BH172" t="str">
            <v>加藤　保世明</v>
          </cell>
          <cell r="BI172" t="str">
            <v>表　伸也</v>
          </cell>
          <cell r="BJ172">
            <v>97200</v>
          </cell>
          <cell r="BK172">
            <v>43069</v>
          </cell>
          <cell r="BL172">
            <v>43029</v>
          </cell>
          <cell r="BM172" t="str">
            <v>表　伸也</v>
          </cell>
          <cell r="BN172">
            <v>75600</v>
          </cell>
          <cell r="BO172">
            <v>43434</v>
          </cell>
          <cell r="BP172">
            <v>43399</v>
          </cell>
          <cell r="BQ172" t="str">
            <v>松原　哲成</v>
          </cell>
          <cell r="BR172">
            <v>75600</v>
          </cell>
          <cell r="BS172">
            <v>43799</v>
          </cell>
          <cell r="BT172">
            <v>43749</v>
          </cell>
          <cell r="BU172" t="str">
            <v>加藤　保世明</v>
          </cell>
          <cell r="BV172" t="str">
            <v>赤間　圭一</v>
          </cell>
          <cell r="BW172">
            <v>99000</v>
          </cell>
          <cell r="BX172">
            <v>44165</v>
          </cell>
          <cell r="BY172">
            <v>44134</v>
          </cell>
          <cell r="BZ172" t="str">
            <v>山﨑　善晃</v>
          </cell>
          <cell r="CA172">
            <v>77000</v>
          </cell>
          <cell r="CB172">
            <v>44530</v>
          </cell>
          <cell r="CC172">
            <v>44505</v>
          </cell>
          <cell r="CD172" t="str">
            <v>山﨑　善晃</v>
          </cell>
          <cell r="CE172">
            <v>77000</v>
          </cell>
          <cell r="CF172">
            <v>44895</v>
          </cell>
        </row>
        <row r="173">
          <cell r="B173" t="str">
            <v>山内建設株式会社</v>
          </cell>
          <cell r="C173" t="str">
            <v>☆</v>
          </cell>
          <cell r="D173">
            <v>13</v>
          </cell>
          <cell r="E173" t="str">
            <v>50人未満</v>
          </cell>
          <cell r="F173" t="str">
            <v>建設業</v>
          </cell>
          <cell r="H173" t="str">
            <v>986-0131</v>
          </cell>
          <cell r="I173" t="str">
            <v>宮城県石巻市</v>
          </cell>
          <cell r="J173" t="str">
            <v>飯野字袖吉野67-1</v>
          </cell>
          <cell r="K173" t="str">
            <v>0225-62-1667</v>
          </cell>
          <cell r="L173" t="str">
            <v>0225-62-1680</v>
          </cell>
          <cell r="M173" t="str">
            <v>佐藤淳</v>
          </cell>
          <cell r="N173" t="str">
            <v>bcf06452@nifty.com</v>
          </cell>
          <cell r="O173" t="str">
            <v>itou-m@shinwakk.jp</v>
          </cell>
          <cell r="Q173" t="str">
            <v>2022.7.4～住変有（前：宮城野区→新：太白区大野田へ）</v>
          </cell>
          <cell r="S173" t="str">
            <v>2016/11/4TELにて、更新審査を11/29までに受審しなければいけない旨を伝える。2016年4月に遅れてサーベイランスを受審していたために、その審査を受けたことで、問題ないと思っていたとのこと。また、担当者が入院したとのこと。必ず、受審するように伝え、FAX送付。</v>
          </cell>
          <cell r="T173" t="str">
            <v>ISO9001</v>
          </cell>
          <cell r="U173" t="str">
            <v>山内　博晶</v>
          </cell>
          <cell r="V173" t="str">
            <v>佐藤　淳</v>
          </cell>
          <cell r="W173" t="str">
            <v>第3版</v>
          </cell>
          <cell r="X173">
            <v>40291</v>
          </cell>
          <cell r="Y173">
            <v>40317</v>
          </cell>
          <cell r="Z173" t="str">
            <v>リコー国分</v>
          </cell>
          <cell r="AA173">
            <v>40346</v>
          </cell>
          <cell r="AB173" t="str">
            <v>リコー国分</v>
          </cell>
          <cell r="AC173">
            <v>40469</v>
          </cell>
          <cell r="AD173" t="str">
            <v>リコー国分</v>
          </cell>
          <cell r="AE173" t="str">
            <v>リコー土井</v>
          </cell>
          <cell r="AF173">
            <v>40497</v>
          </cell>
          <cell r="AG173" t="str">
            <v>リコー土井</v>
          </cell>
          <cell r="AH173" t="str">
            <v>リコー森田</v>
          </cell>
          <cell r="AI173">
            <v>40512</v>
          </cell>
          <cell r="AJ173">
            <v>273000</v>
          </cell>
          <cell r="AK173">
            <v>40877</v>
          </cell>
          <cell r="AL173" t="str">
            <v>震災</v>
          </cell>
          <cell r="AM173" t="str">
            <v>松原　哲成</v>
          </cell>
          <cell r="AN173">
            <v>73500</v>
          </cell>
          <cell r="AO173">
            <v>41243</v>
          </cell>
          <cell r="AP173" t="str">
            <v>震災</v>
          </cell>
          <cell r="AQ173" t="str">
            <v>松原　哲成</v>
          </cell>
          <cell r="AR173">
            <v>73500</v>
          </cell>
          <cell r="AS173">
            <v>41608</v>
          </cell>
          <cell r="AT173">
            <v>41612</v>
          </cell>
          <cell r="AU173" t="str">
            <v>リコー佐藤</v>
          </cell>
          <cell r="AV173" t="str">
            <v>リコー土井</v>
          </cell>
          <cell r="AW173">
            <v>94500</v>
          </cell>
          <cell r="AX173">
            <v>41973</v>
          </cell>
          <cell r="AY173">
            <v>41997</v>
          </cell>
          <cell r="AZ173" t="str">
            <v>リコー佐藤</v>
          </cell>
          <cell r="BA173">
            <v>75600</v>
          </cell>
          <cell r="BB173">
            <v>42338</v>
          </cell>
          <cell r="BC173">
            <v>42486</v>
          </cell>
          <cell r="BD173" t="str">
            <v>リコー佐藤</v>
          </cell>
          <cell r="BE173">
            <v>75600</v>
          </cell>
          <cell r="BF173">
            <v>42704</v>
          </cell>
          <cell r="BG173">
            <v>42696</v>
          </cell>
          <cell r="BH173" t="str">
            <v>リコー佐藤</v>
          </cell>
          <cell r="BI173" t="str">
            <v>佐藤　俊彦</v>
          </cell>
          <cell r="BJ173">
            <v>97200</v>
          </cell>
          <cell r="BK173">
            <v>43069</v>
          </cell>
          <cell r="BL173">
            <v>43067</v>
          </cell>
          <cell r="BM173" t="str">
            <v>リコー佐藤</v>
          </cell>
          <cell r="BN173">
            <v>75600</v>
          </cell>
          <cell r="BO173">
            <v>43434</v>
          </cell>
          <cell r="BP173">
            <v>43399</v>
          </cell>
          <cell r="BQ173" t="str">
            <v>リコー佐藤</v>
          </cell>
          <cell r="BR173">
            <v>75600</v>
          </cell>
          <cell r="BS173">
            <v>43799</v>
          </cell>
          <cell r="BT173">
            <v>43735</v>
          </cell>
          <cell r="BU173" t="str">
            <v>リコー佐藤</v>
          </cell>
          <cell r="BV173" t="str">
            <v>土井　正治</v>
          </cell>
          <cell r="BW173">
            <v>97200</v>
          </cell>
          <cell r="BX173">
            <v>44165</v>
          </cell>
          <cell r="BY173">
            <v>44127</v>
          </cell>
          <cell r="BZ173" t="str">
            <v>加藤　保世明</v>
          </cell>
          <cell r="CA173">
            <v>77000</v>
          </cell>
          <cell r="CB173">
            <v>44530</v>
          </cell>
          <cell r="CC173">
            <v>44491</v>
          </cell>
          <cell r="CD173" t="str">
            <v>加藤　保世明</v>
          </cell>
          <cell r="CE173">
            <v>77000</v>
          </cell>
          <cell r="CF173">
            <v>44895</v>
          </cell>
        </row>
        <row r="174">
          <cell r="B174" t="str">
            <v>株式会社伊藤土建</v>
          </cell>
          <cell r="C174" t="str">
            <v>☆</v>
          </cell>
          <cell r="D174">
            <v>16</v>
          </cell>
          <cell r="E174" t="str">
            <v>50人未満</v>
          </cell>
          <cell r="F174" t="str">
            <v>建設業</v>
          </cell>
          <cell r="H174" t="str">
            <v>986-0861</v>
          </cell>
          <cell r="I174" t="str">
            <v>宮城県石巻市</v>
          </cell>
          <cell r="J174" t="str">
            <v>蛇田字新沼向前15-1</v>
          </cell>
          <cell r="K174" t="str">
            <v>0225-22-6772</v>
          </cell>
          <cell r="L174" t="str">
            <v>0225-22-6762</v>
          </cell>
          <cell r="M174" t="str">
            <v>安全部長　木村　博彦</v>
          </cell>
          <cell r="N174" t="str">
            <v>kimura.hi768@gmail.com</v>
          </cell>
          <cell r="O174" t="str">
            <v>kkito@fancy.ocn.ne.jp</v>
          </cell>
          <cell r="S174" t="str">
            <v>2016/11/4TELにて、更新審査を11/29までに受審しなければいけない旨を伝える。2016年4月に遅れてサーベイランスを受審していたために、その審査を受けたことで、問題ないと思っていたとのこと。また、担当者が入院したとのこと。必ず、受審するように伝え、FAX送付。</v>
          </cell>
          <cell r="T174" t="str">
            <v>ISO9001</v>
          </cell>
          <cell r="U174" t="str">
            <v>伊藤　昇市</v>
          </cell>
          <cell r="V174" t="str">
            <v>木村　博彦</v>
          </cell>
          <cell r="W174" t="str">
            <v>第3版</v>
          </cell>
          <cell r="X174">
            <v>40291</v>
          </cell>
          <cell r="Y174">
            <v>40317</v>
          </cell>
          <cell r="Z174" t="str">
            <v>リコージャパン</v>
          </cell>
          <cell r="AA174">
            <v>40346</v>
          </cell>
          <cell r="AB174" t="str">
            <v>リコージャパン</v>
          </cell>
          <cell r="AC174">
            <v>40469</v>
          </cell>
          <cell r="AD174" t="str">
            <v>リコー国分</v>
          </cell>
          <cell r="AE174" t="str">
            <v>リコー土井</v>
          </cell>
          <cell r="AF174">
            <v>40497</v>
          </cell>
          <cell r="AG174" t="str">
            <v>リコージャパン</v>
          </cell>
          <cell r="AH174" t="str">
            <v>リコージャパン</v>
          </cell>
          <cell r="AI174">
            <v>40512</v>
          </cell>
          <cell r="AJ174">
            <v>273000</v>
          </cell>
          <cell r="AK174">
            <v>40877</v>
          </cell>
          <cell r="AL174">
            <v>40891</v>
          </cell>
          <cell r="AM174" t="str">
            <v>リコー佐藤</v>
          </cell>
          <cell r="AN174">
            <v>73500</v>
          </cell>
          <cell r="AO174">
            <v>41243</v>
          </cell>
          <cell r="AP174">
            <v>41292</v>
          </cell>
          <cell r="AQ174" t="str">
            <v>リコー近藤</v>
          </cell>
          <cell r="AR174">
            <v>73500</v>
          </cell>
          <cell r="AS174">
            <v>41608</v>
          </cell>
          <cell r="AT174">
            <v>41577</v>
          </cell>
          <cell r="AU174" t="str">
            <v>リコー佐藤</v>
          </cell>
          <cell r="AV174" t="str">
            <v>リコー土井</v>
          </cell>
          <cell r="AW174">
            <v>94500</v>
          </cell>
          <cell r="AX174">
            <v>41973</v>
          </cell>
          <cell r="AY174">
            <v>41969</v>
          </cell>
          <cell r="AZ174" t="str">
            <v>リコー佐藤</v>
          </cell>
          <cell r="BA174">
            <v>75600</v>
          </cell>
          <cell r="BB174">
            <v>42338</v>
          </cell>
          <cell r="BC174">
            <v>42320</v>
          </cell>
          <cell r="BD174" t="str">
            <v>土井　正治</v>
          </cell>
          <cell r="BE174">
            <v>75600</v>
          </cell>
          <cell r="BF174">
            <v>42704</v>
          </cell>
          <cell r="BG174">
            <v>42648</v>
          </cell>
          <cell r="BH174" t="str">
            <v>土井　正治</v>
          </cell>
          <cell r="BI174" t="str">
            <v>木村　仁</v>
          </cell>
          <cell r="BJ174">
            <v>97200</v>
          </cell>
          <cell r="BK174">
            <v>43069</v>
          </cell>
          <cell r="BL174">
            <v>42991</v>
          </cell>
          <cell r="BM174" t="str">
            <v>土井　正治</v>
          </cell>
          <cell r="BN174">
            <v>75600</v>
          </cell>
          <cell r="BO174">
            <v>43434</v>
          </cell>
          <cell r="BP174">
            <v>43388</v>
          </cell>
          <cell r="BQ174" t="str">
            <v>土井　正治</v>
          </cell>
          <cell r="BR174">
            <v>75600</v>
          </cell>
          <cell r="BS174">
            <v>43799</v>
          </cell>
          <cell r="BT174">
            <v>43739</v>
          </cell>
          <cell r="BU174" t="str">
            <v>土井　正治</v>
          </cell>
          <cell r="BV174" t="str">
            <v>佐藤　弥</v>
          </cell>
          <cell r="BW174">
            <v>99000</v>
          </cell>
          <cell r="BX174">
            <v>44165</v>
          </cell>
          <cell r="BY174">
            <v>44125</v>
          </cell>
          <cell r="BZ174" t="str">
            <v>リコー佐藤</v>
          </cell>
          <cell r="CA174">
            <v>77000</v>
          </cell>
          <cell r="CB174">
            <v>44530</v>
          </cell>
          <cell r="CC174">
            <v>44496</v>
          </cell>
          <cell r="CD174" t="str">
            <v>リコー佐藤</v>
          </cell>
          <cell r="CE174">
            <v>77000</v>
          </cell>
          <cell r="CF174">
            <v>44895</v>
          </cell>
        </row>
        <row r="175">
          <cell r="B175" t="str">
            <v>株式会社茂木建設</v>
          </cell>
          <cell r="D175" t="str">
            <v>50人未満</v>
          </cell>
          <cell r="E175" t="str">
            <v>従業員の数を入れて下さい</v>
          </cell>
          <cell r="F175" t="str">
            <v>建設業</v>
          </cell>
          <cell r="H175" t="str">
            <v>981-0502</v>
          </cell>
          <cell r="I175" t="str">
            <v>宮城県東松島市</v>
          </cell>
          <cell r="J175" t="str">
            <v>大曲字堰の内南77-4</v>
          </cell>
          <cell r="K175" t="str">
            <v>0225-82-2328</v>
          </cell>
          <cell r="L175" t="str">
            <v>0225-82-2606</v>
          </cell>
          <cell r="M175" t="str">
            <v>小林和彦</v>
          </cell>
          <cell r="N175" t="str">
            <v>mogi-kensetsu@r4.dion.ne.jp</v>
          </cell>
          <cell r="O175" t="str">
            <v>kkito@fancy.ocn.ne.jp</v>
          </cell>
          <cell r="T175" t="str">
            <v>ISO9001</v>
          </cell>
          <cell r="U175" t="str">
            <v>伊藤　昇市</v>
          </cell>
          <cell r="V175" t="str">
            <v>木村　博彦</v>
          </cell>
          <cell r="W175" t="str">
            <v>第3版</v>
          </cell>
          <cell r="X175">
            <v>39923</v>
          </cell>
          <cell r="Y175">
            <v>40317</v>
          </cell>
          <cell r="Z175" t="str">
            <v>松原　哲成</v>
          </cell>
          <cell r="AA175">
            <v>40346</v>
          </cell>
          <cell r="AB175" t="str">
            <v>松原　哲成</v>
          </cell>
          <cell r="AC175">
            <v>40469</v>
          </cell>
          <cell r="AD175" t="str">
            <v>リコー国分</v>
          </cell>
          <cell r="AE175" t="str">
            <v>リコー土井</v>
          </cell>
          <cell r="AF175">
            <v>40497</v>
          </cell>
          <cell r="AG175" t="str">
            <v>五十嵐　暢</v>
          </cell>
          <cell r="AH175" t="str">
            <v>菅原　健男</v>
          </cell>
          <cell r="AI175">
            <v>40512</v>
          </cell>
          <cell r="AJ175">
            <v>273000</v>
          </cell>
          <cell r="AK175">
            <v>40877</v>
          </cell>
          <cell r="AL175">
            <v>40891</v>
          </cell>
          <cell r="AM175" t="str">
            <v>リコー佐藤</v>
          </cell>
          <cell r="AN175">
            <v>73500</v>
          </cell>
          <cell r="AO175">
            <v>41243</v>
          </cell>
          <cell r="AP175">
            <v>41292</v>
          </cell>
          <cell r="AQ175" t="str">
            <v>リコー近藤</v>
          </cell>
          <cell r="AR175">
            <v>73500</v>
          </cell>
          <cell r="AS175">
            <v>41608</v>
          </cell>
          <cell r="AT175">
            <v>41577</v>
          </cell>
          <cell r="AU175" t="str">
            <v>リコー佐藤</v>
          </cell>
          <cell r="AV175" t="str">
            <v>リコー土井</v>
          </cell>
          <cell r="AW175">
            <v>94500</v>
          </cell>
          <cell r="AX175">
            <v>41973</v>
          </cell>
          <cell r="AY175">
            <v>41969</v>
          </cell>
          <cell r="AZ175" t="str">
            <v>リコー佐藤</v>
          </cell>
          <cell r="BA175">
            <v>75600</v>
          </cell>
          <cell r="BB175">
            <v>42338</v>
          </cell>
          <cell r="BC175">
            <v>42320</v>
          </cell>
          <cell r="BD175" t="str">
            <v>土井　正治</v>
          </cell>
          <cell r="BE175">
            <v>75600</v>
          </cell>
          <cell r="BF175">
            <v>42704</v>
          </cell>
          <cell r="BG175">
            <v>42648</v>
          </cell>
          <cell r="BH175" t="str">
            <v>土井　正治</v>
          </cell>
          <cell r="BI175" t="str">
            <v>木村　仁</v>
          </cell>
          <cell r="BJ175">
            <v>97200</v>
          </cell>
          <cell r="BK175">
            <v>43069</v>
          </cell>
          <cell r="BL175">
            <v>42991</v>
          </cell>
          <cell r="BM175" t="str">
            <v>土井　正治</v>
          </cell>
          <cell r="BN175">
            <v>75600</v>
          </cell>
          <cell r="BO175">
            <v>43434</v>
          </cell>
          <cell r="BP175">
            <v>43388</v>
          </cell>
          <cell r="BQ175" t="str">
            <v>土井　正治</v>
          </cell>
          <cell r="BR175">
            <v>75600</v>
          </cell>
          <cell r="BS175">
            <v>43799</v>
          </cell>
          <cell r="BT175">
            <v>43739</v>
          </cell>
          <cell r="BU175" t="str">
            <v>土井　正治</v>
          </cell>
          <cell r="BV175" t="str">
            <v>佐藤　弥</v>
          </cell>
          <cell r="BW175">
            <v>99000</v>
          </cell>
          <cell r="BX175">
            <v>44165</v>
          </cell>
          <cell r="BY175">
            <v>44105</v>
          </cell>
          <cell r="BZ175" t="str">
            <v>土井　正治</v>
          </cell>
          <cell r="CA175">
            <v>77000</v>
          </cell>
          <cell r="CB175">
            <v>44530</v>
          </cell>
          <cell r="CC175">
            <v>44453</v>
          </cell>
          <cell r="CD175" t="str">
            <v>土井　正治</v>
          </cell>
          <cell r="CE175">
            <v>77000</v>
          </cell>
          <cell r="CF175">
            <v>44895</v>
          </cell>
        </row>
        <row r="176">
          <cell r="B176" t="str">
            <v>株式会社鹿飼土建</v>
          </cell>
          <cell r="C176" t="str">
            <v>認証辞退</v>
          </cell>
          <cell r="D176" t="str">
            <v>50人未満</v>
          </cell>
          <cell r="E176" t="str">
            <v>従業員の数を入れて下さい</v>
          </cell>
          <cell r="F176" t="str">
            <v>建設業</v>
          </cell>
          <cell r="H176" t="str">
            <v>989-4302</v>
          </cell>
          <cell r="I176" t="str">
            <v>宮城県大崎市</v>
          </cell>
          <cell r="J176" t="str">
            <v>田尻大貴字鹿飼道上82</v>
          </cell>
          <cell r="K176" t="str">
            <v>0229-39-7068</v>
          </cell>
          <cell r="L176" t="str">
            <v>0229-39-7938</v>
          </cell>
          <cell r="M176" t="str">
            <v>佐々木和幸</v>
          </cell>
          <cell r="N176" t="str">
            <v>asdfgh@olive.ocn.ne.jp</v>
          </cell>
          <cell r="X176">
            <v>40344</v>
          </cell>
          <cell r="Z176" t="str">
            <v>木村　仁</v>
          </cell>
          <cell r="AB176" t="str">
            <v>木村　仁</v>
          </cell>
          <cell r="AG176" t="str">
            <v>山下　健二</v>
          </cell>
          <cell r="AH176" t="str">
            <v>山崎　善晃</v>
          </cell>
          <cell r="AI176">
            <v>40512</v>
          </cell>
          <cell r="AJ176">
            <v>273000</v>
          </cell>
          <cell r="AK176">
            <v>40877</v>
          </cell>
          <cell r="AO176">
            <v>41243</v>
          </cell>
          <cell r="AS176">
            <v>41608</v>
          </cell>
          <cell r="AX176">
            <v>41973</v>
          </cell>
          <cell r="BB176">
            <v>42338</v>
          </cell>
          <cell r="BF176">
            <v>42704</v>
          </cell>
          <cell r="BK176">
            <v>43069</v>
          </cell>
          <cell r="BO176">
            <v>43434</v>
          </cell>
          <cell r="BS176">
            <v>43799</v>
          </cell>
          <cell r="BX176">
            <v>44165</v>
          </cell>
          <cell r="CB176">
            <v>44530</v>
          </cell>
          <cell r="CF176">
            <v>44895</v>
          </cell>
        </row>
        <row r="177">
          <cell r="B177" t="str">
            <v>黒須産業株式会社</v>
          </cell>
          <cell r="C177" t="str">
            <v>○　☆　
9月受審希望</v>
          </cell>
          <cell r="D177">
            <v>20</v>
          </cell>
          <cell r="E177" t="str">
            <v>50人未満</v>
          </cell>
          <cell r="F177" t="str">
            <v>建設業</v>
          </cell>
          <cell r="H177" t="str">
            <v>986-0861</v>
          </cell>
          <cell r="I177" t="str">
            <v>宮城県石巻市</v>
          </cell>
          <cell r="J177" t="str">
            <v>蛇田字新下前沼156-10</v>
          </cell>
          <cell r="K177" t="str">
            <v>0225-96-9645</v>
          </cell>
          <cell r="L177" t="str">
            <v>0225-96-9647</v>
          </cell>
          <cell r="M177" t="str">
            <v>専務　黒須　大和</v>
          </cell>
          <cell r="N177" t="str">
            <v>bwa31301@nifty.com</v>
          </cell>
          <cell r="Q177" t="str">
            <v>※女川のサイトは次回どうするか（2014年は審査していない。サイト外）：仮事務所のため、現場事務所扱い</v>
          </cell>
          <cell r="S177" t="str">
            <v>震災特別措置、2016年更新審査より、9月受審希望（2016/3/11）　
2019年更新審査で認証日変更希望（5月ご案内）</v>
          </cell>
          <cell r="U177" t="str">
            <v>土井　博道</v>
          </cell>
          <cell r="V177" t="str">
            <v>黒須　大和</v>
          </cell>
          <cell r="W177" t="str">
            <v>第3版</v>
          </cell>
          <cell r="X177">
            <v>40249</v>
          </cell>
          <cell r="Y177">
            <v>40333</v>
          </cell>
          <cell r="Z177" t="str">
            <v>加藤　保世明</v>
          </cell>
          <cell r="AA177">
            <v>40374</v>
          </cell>
          <cell r="AB177" t="str">
            <v>加藤　保世明</v>
          </cell>
          <cell r="AC177">
            <v>40507</v>
          </cell>
          <cell r="AD177" t="str">
            <v>加藤　保世明</v>
          </cell>
          <cell r="AE177" t="str">
            <v>五十嵐　暢</v>
          </cell>
          <cell r="AF177">
            <v>40521</v>
          </cell>
          <cell r="AG177" t="str">
            <v>五十嵐　暢</v>
          </cell>
          <cell r="AH177" t="str">
            <v>松原　哲成</v>
          </cell>
          <cell r="AI177">
            <v>40540</v>
          </cell>
          <cell r="AJ177">
            <v>273000</v>
          </cell>
          <cell r="AK177">
            <v>40905</v>
          </cell>
          <cell r="AL177" t="str">
            <v>震災</v>
          </cell>
          <cell r="AO177">
            <v>41271</v>
          </cell>
          <cell r="AP177" t="str">
            <v>震災</v>
          </cell>
          <cell r="AS177">
            <v>41636</v>
          </cell>
          <cell r="AT177">
            <v>41724</v>
          </cell>
          <cell r="AU177" t="str">
            <v>松原　哲成</v>
          </cell>
          <cell r="AV177" t="str">
            <v>加藤　保世明</v>
          </cell>
          <cell r="AW177">
            <v>94500</v>
          </cell>
          <cell r="AX177">
            <v>42001</v>
          </cell>
          <cell r="AY177">
            <v>42305</v>
          </cell>
          <cell r="AZ177" t="str">
            <v>加藤　保世明</v>
          </cell>
          <cell r="BA177">
            <v>75600</v>
          </cell>
          <cell r="BB177">
            <v>42366</v>
          </cell>
          <cell r="BC177">
            <v>42438</v>
          </cell>
          <cell r="BD177" t="str">
            <v>加藤　保世明</v>
          </cell>
          <cell r="BE177">
            <v>75600</v>
          </cell>
          <cell r="BF177">
            <v>42732</v>
          </cell>
          <cell r="BG177">
            <v>42718</v>
          </cell>
          <cell r="BH177" t="str">
            <v>松原　哲成</v>
          </cell>
          <cell r="BI177" t="str">
            <v>澤田　毅一</v>
          </cell>
          <cell r="BJ177">
            <v>97200</v>
          </cell>
          <cell r="BK177">
            <v>43097</v>
          </cell>
          <cell r="BL177">
            <v>43041</v>
          </cell>
          <cell r="BM177" t="str">
            <v>加藤　保世明</v>
          </cell>
          <cell r="BN177">
            <v>75600</v>
          </cell>
          <cell r="BO177">
            <v>43462</v>
          </cell>
          <cell r="BP177">
            <v>43363</v>
          </cell>
          <cell r="BQ177" t="str">
            <v>加藤　保世明</v>
          </cell>
          <cell r="BR177">
            <v>75600</v>
          </cell>
          <cell r="BS177">
            <v>43827</v>
          </cell>
          <cell r="BT177">
            <v>43721</v>
          </cell>
          <cell r="BU177" t="str">
            <v>加藤　保世明</v>
          </cell>
          <cell r="BV177" t="str">
            <v>奥平　直人</v>
          </cell>
          <cell r="BW177">
            <v>97200</v>
          </cell>
          <cell r="BX177">
            <v>44193</v>
          </cell>
          <cell r="BY177">
            <v>44104</v>
          </cell>
          <cell r="BZ177" t="str">
            <v>加藤　保世明</v>
          </cell>
          <cell r="CA177">
            <v>77000</v>
          </cell>
          <cell r="CB177">
            <v>44558</v>
          </cell>
          <cell r="CF177">
            <v>44923</v>
          </cell>
        </row>
        <row r="178">
          <cell r="B178" t="str">
            <v>株式会社地清建設企画</v>
          </cell>
          <cell r="C178" t="str">
            <v>○　☆　
9月受審希望</v>
          </cell>
          <cell r="D178">
            <v>17</v>
          </cell>
          <cell r="E178" t="str">
            <v>50人未満</v>
          </cell>
          <cell r="F178" t="str">
            <v>建設コンサルタント</v>
          </cell>
          <cell r="H178" t="str">
            <v>981-1231</v>
          </cell>
          <cell r="I178" t="str">
            <v>宮城県名取市</v>
          </cell>
          <cell r="J178" t="str">
            <v>手倉田字八幡４３４番地</v>
          </cell>
          <cell r="K178" t="str">
            <v>022-382-0989</v>
          </cell>
          <cell r="L178" t="str">
            <v>022-382-0979</v>
          </cell>
          <cell r="M178" t="str">
            <v>企画営業部課長　針生桂弘/技師長　吉田俊二郎</v>
          </cell>
          <cell r="N178" t="str">
            <v>chisei@chive.ocn.ne.jp</v>
          </cell>
          <cell r="Q178" t="str">
            <v>※女川のサイトは次回どうするか（2014年は審査していない。サイト外）：仮事務所のため、現場事務所扱い</v>
          </cell>
          <cell r="R178" t="str">
            <v>山下審査員　希望</v>
          </cell>
          <cell r="S178" t="str">
            <v>震災特別措置、2016年更新審査より、9月受審希望（2016/3/11）　
2019年更新審査で認証日変更希望（5月ご案内）</v>
          </cell>
          <cell r="U178" t="str">
            <v>菊地　修治</v>
          </cell>
          <cell r="V178" t="str">
            <v>針生　桂弘</v>
          </cell>
          <cell r="W178" t="str">
            <v>第3版</v>
          </cell>
          <cell r="X178">
            <v>40274</v>
          </cell>
          <cell r="Y178">
            <v>40283</v>
          </cell>
          <cell r="Z178" t="str">
            <v>山下　健二</v>
          </cell>
          <cell r="AA178">
            <v>40470</v>
          </cell>
          <cell r="AB178" t="str">
            <v>山下　健二</v>
          </cell>
          <cell r="AC178">
            <v>40508</v>
          </cell>
          <cell r="AD178" t="str">
            <v>山下　健二</v>
          </cell>
          <cell r="AE178" t="str">
            <v>五十嵐　暢</v>
          </cell>
          <cell r="AF178">
            <v>40522</v>
          </cell>
          <cell r="AG178" t="str">
            <v>五十嵐　暢</v>
          </cell>
          <cell r="AH178" t="str">
            <v>木村　仁</v>
          </cell>
          <cell r="AI178">
            <v>40540</v>
          </cell>
          <cell r="AJ178">
            <v>273000</v>
          </cell>
          <cell r="AK178">
            <v>40905</v>
          </cell>
          <cell r="AL178">
            <v>41271</v>
          </cell>
          <cell r="AM178" t="str">
            <v>木村　仁</v>
          </cell>
          <cell r="AN178">
            <v>73500</v>
          </cell>
          <cell r="AO178">
            <v>41271</v>
          </cell>
          <cell r="AP178">
            <v>41290</v>
          </cell>
          <cell r="AQ178" t="str">
            <v>木村　仁</v>
          </cell>
          <cell r="AR178">
            <v>73500</v>
          </cell>
          <cell r="AS178">
            <v>41636</v>
          </cell>
          <cell r="AT178">
            <v>41593</v>
          </cell>
          <cell r="AU178" t="str">
            <v>木村　仁</v>
          </cell>
          <cell r="AV178" t="str">
            <v>山下　健二</v>
          </cell>
          <cell r="AW178">
            <v>94500</v>
          </cell>
          <cell r="AX178">
            <v>42001</v>
          </cell>
          <cell r="AY178">
            <v>41978</v>
          </cell>
          <cell r="AZ178" t="str">
            <v>山下　健二</v>
          </cell>
          <cell r="BA178">
            <v>75600</v>
          </cell>
          <cell r="BB178">
            <v>42366</v>
          </cell>
          <cell r="BC178">
            <v>42335</v>
          </cell>
          <cell r="BD178" t="str">
            <v>山下　健二</v>
          </cell>
          <cell r="BE178">
            <v>75600</v>
          </cell>
          <cell r="BF178">
            <v>42732</v>
          </cell>
          <cell r="BG178">
            <v>42654</v>
          </cell>
          <cell r="BH178" t="str">
            <v>山下　健二</v>
          </cell>
          <cell r="BI178" t="str">
            <v>松原　哲成</v>
          </cell>
          <cell r="BJ178">
            <v>97200</v>
          </cell>
          <cell r="BK178">
            <v>43097</v>
          </cell>
          <cell r="BL178">
            <v>43039</v>
          </cell>
          <cell r="BM178" t="str">
            <v>山下　健二</v>
          </cell>
          <cell r="BN178">
            <v>75600</v>
          </cell>
          <cell r="BO178">
            <v>43462</v>
          </cell>
          <cell r="BP178">
            <v>43411</v>
          </cell>
          <cell r="BQ178" t="str">
            <v>山下　健二</v>
          </cell>
          <cell r="BR178">
            <v>75600</v>
          </cell>
          <cell r="BS178">
            <v>43827</v>
          </cell>
          <cell r="BT178">
            <v>43750</v>
          </cell>
          <cell r="BU178" t="str">
            <v>山下　健二</v>
          </cell>
          <cell r="BV178" t="str">
            <v>田中　菜摘</v>
          </cell>
          <cell r="BW178">
            <v>99000</v>
          </cell>
          <cell r="BX178">
            <v>44193</v>
          </cell>
          <cell r="BY178">
            <v>44104</v>
          </cell>
          <cell r="BZ178" t="str">
            <v>加藤　保世明</v>
          </cell>
          <cell r="CA178">
            <v>77000</v>
          </cell>
          <cell r="CB178">
            <v>44558</v>
          </cell>
          <cell r="CC178">
            <v>44435</v>
          </cell>
          <cell r="CD178" t="str">
            <v>加藤　保世明</v>
          </cell>
          <cell r="CE178">
            <v>77000</v>
          </cell>
          <cell r="CF178">
            <v>44923</v>
          </cell>
        </row>
        <row r="179">
          <cell r="B179" t="str">
            <v>株式会社地清建設企画　県南営業所</v>
          </cell>
          <cell r="C179" t="str">
            <v>※　2021.12月　第10次サーベイ</v>
          </cell>
          <cell r="D179">
            <v>3</v>
          </cell>
          <cell r="E179" t="str">
            <v>10人未満</v>
          </cell>
          <cell r="F179" t="str">
            <v>建設コンサルタント</v>
          </cell>
          <cell r="H179" t="str">
            <v>989-1758</v>
          </cell>
          <cell r="I179" t="str">
            <v>宮城県柴田郡</v>
          </cell>
          <cell r="J179" t="str">
            <v>柴田町槻木駅西二丁目16番地12</v>
          </cell>
          <cell r="K179" t="str">
            <v>0224-51-9424</v>
          </cell>
          <cell r="L179" t="str">
            <v>0224-51-9426</v>
          </cell>
          <cell r="M179" t="str">
            <v>企画営業部課長　針生桂弘</v>
          </cell>
          <cell r="N179" t="str">
            <v>chisei@chive.ocn.ne.jp</v>
          </cell>
          <cell r="Q179" t="str">
            <v>2018.11.7 第6次サーベイ受審時、サイト追加審査同時受付</v>
          </cell>
          <cell r="R179" t="str">
            <v>山下審査員　希望</v>
          </cell>
          <cell r="S179" t="str">
            <v>2021.12月　第8次サーベイ受審時、県南営業所カットし、本社のみ1サイト希望あり</v>
          </cell>
          <cell r="U179" t="str">
            <v>菊地　修治</v>
          </cell>
          <cell r="V179" t="str">
            <v>針生　桂弘</v>
          </cell>
          <cell r="W179" t="str">
            <v>第3版</v>
          </cell>
          <cell r="X179">
            <v>40274</v>
          </cell>
          <cell r="Y179">
            <v>40283</v>
          </cell>
          <cell r="Z179" t="str">
            <v>山下　健二</v>
          </cell>
          <cell r="AA179">
            <v>40470</v>
          </cell>
          <cell r="AB179" t="str">
            <v>山下　健二</v>
          </cell>
          <cell r="AC179">
            <v>40508</v>
          </cell>
          <cell r="AD179" t="str">
            <v>山下　健二</v>
          </cell>
          <cell r="AE179" t="str">
            <v>五十嵐　暢</v>
          </cell>
          <cell r="AF179">
            <v>40522</v>
          </cell>
          <cell r="AG179" t="str">
            <v>五十嵐　暢</v>
          </cell>
          <cell r="AH179" t="str">
            <v>木村　仁</v>
          </cell>
          <cell r="AI179">
            <v>40540</v>
          </cell>
          <cell r="AJ179">
            <v>273000</v>
          </cell>
          <cell r="AK179">
            <v>40905</v>
          </cell>
          <cell r="AL179">
            <v>41271</v>
          </cell>
          <cell r="AM179" t="str">
            <v>木村　仁</v>
          </cell>
          <cell r="AN179">
            <v>73500</v>
          </cell>
          <cell r="AO179">
            <v>41271</v>
          </cell>
          <cell r="AP179">
            <v>41290</v>
          </cell>
          <cell r="AQ179" t="str">
            <v>木村　仁</v>
          </cell>
          <cell r="AR179">
            <v>73500</v>
          </cell>
          <cell r="AS179">
            <v>41636</v>
          </cell>
          <cell r="AT179">
            <v>41593</v>
          </cell>
          <cell r="AU179" t="str">
            <v>木村　仁</v>
          </cell>
          <cell r="AV179" t="str">
            <v>山下　健二</v>
          </cell>
          <cell r="AW179">
            <v>94500</v>
          </cell>
          <cell r="AX179">
            <v>42001</v>
          </cell>
          <cell r="AY179">
            <v>41978</v>
          </cell>
          <cell r="AZ179" t="str">
            <v>山下　健二</v>
          </cell>
          <cell r="BA179">
            <v>75600</v>
          </cell>
          <cell r="BB179">
            <v>42366</v>
          </cell>
          <cell r="BC179">
            <v>42335</v>
          </cell>
          <cell r="BD179" t="str">
            <v>山下　健二</v>
          </cell>
          <cell r="BE179">
            <v>75600</v>
          </cell>
          <cell r="BF179">
            <v>42732</v>
          </cell>
          <cell r="BG179">
            <v>42654</v>
          </cell>
          <cell r="BH179" t="str">
            <v>山下　健二</v>
          </cell>
          <cell r="BI179" t="str">
            <v>松原　哲成</v>
          </cell>
          <cell r="BJ179">
            <v>97200</v>
          </cell>
          <cell r="BK179">
            <v>43097</v>
          </cell>
          <cell r="BL179">
            <v>43039</v>
          </cell>
          <cell r="BM179" t="str">
            <v>山下　健二</v>
          </cell>
          <cell r="BN179">
            <v>75600</v>
          </cell>
          <cell r="BO179">
            <v>43462</v>
          </cell>
          <cell r="BP179">
            <v>43411</v>
          </cell>
          <cell r="BQ179" t="str">
            <v>正：山下/副：木村</v>
          </cell>
          <cell r="BR179">
            <v>75600</v>
          </cell>
          <cell r="BS179">
            <v>43827</v>
          </cell>
          <cell r="BT179">
            <v>43750</v>
          </cell>
          <cell r="BU179" t="str">
            <v>山下　健二</v>
          </cell>
          <cell r="BV179" t="str">
            <v>田中　菜摘</v>
          </cell>
          <cell r="BW179">
            <v>88000</v>
          </cell>
          <cell r="BX179">
            <v>44193</v>
          </cell>
          <cell r="BY179">
            <v>44117</v>
          </cell>
          <cell r="BZ179" t="str">
            <v>山下　健二</v>
          </cell>
          <cell r="CA179">
            <v>77000</v>
          </cell>
          <cell r="CB179">
            <v>44558</v>
          </cell>
          <cell r="CC179">
            <v>44476</v>
          </cell>
          <cell r="CD179" t="str">
            <v>山下　健二</v>
          </cell>
          <cell r="CE179">
            <v>77000</v>
          </cell>
          <cell r="CF179">
            <v>44923</v>
          </cell>
        </row>
        <row r="180">
          <cell r="B180" t="str">
            <v>株式会社高節土建</v>
          </cell>
          <cell r="C180" t="str">
            <v>☆　県南営業所カット希望　サイト認証辞退</v>
          </cell>
          <cell r="D180" t="str">
            <v>50人未満</v>
          </cell>
          <cell r="E180" t="str">
            <v>従業員の数を入れて下さい</v>
          </cell>
          <cell r="F180" t="str">
            <v>土木建設業</v>
          </cell>
          <cell r="H180" t="str">
            <v>987-0401</v>
          </cell>
          <cell r="I180" t="str">
            <v>宮城県登米市</v>
          </cell>
          <cell r="J180" t="str">
            <v>南方町西山成前256-1</v>
          </cell>
          <cell r="K180" t="str">
            <v>0220-58-2054</v>
          </cell>
          <cell r="L180" t="str">
            <v>0220-58-2055</v>
          </cell>
          <cell r="M180" t="str">
            <v>代表取締役高橋力</v>
          </cell>
          <cell r="N180" t="str">
            <v>takasetu@fine.ocn.ne.jp</v>
          </cell>
          <cell r="O180" t="str">
            <v>road-pv@oide-kogyo.com</v>
          </cell>
          <cell r="P180" t="str">
            <v>oide-k@iaa.itkeeper.ne.jp</v>
          </cell>
          <cell r="Q180" t="str">
            <v>2020.11.28　判定委員会にて2サイト新要領適用認定</v>
          </cell>
          <cell r="S180" t="str">
            <v>審査遅れ（2015）</v>
          </cell>
          <cell r="T180" t="str">
            <v>ISO9001</v>
          </cell>
          <cell r="U180" t="str">
            <v>生出 研也</v>
          </cell>
          <cell r="V180" t="str">
            <v>及川　祐一郎</v>
          </cell>
          <cell r="W180" t="str">
            <v>第3版</v>
          </cell>
          <cell r="X180">
            <v>40345</v>
          </cell>
          <cell r="Y180">
            <v>40323</v>
          </cell>
          <cell r="Z180" t="str">
            <v>リコージャパン</v>
          </cell>
          <cell r="AA180">
            <v>40354</v>
          </cell>
          <cell r="AB180" t="str">
            <v>リコージャパン</v>
          </cell>
          <cell r="AC180">
            <v>40487</v>
          </cell>
          <cell r="AD180" t="str">
            <v>三沢　亮一</v>
          </cell>
          <cell r="AE180" t="str">
            <v>澤田　毅一</v>
          </cell>
          <cell r="AF180">
            <v>40520</v>
          </cell>
          <cell r="AG180" t="str">
            <v>リコージャパン</v>
          </cell>
          <cell r="AH180" t="str">
            <v>リコージャパン</v>
          </cell>
          <cell r="AI180">
            <v>40540</v>
          </cell>
          <cell r="AJ180">
            <v>273000</v>
          </cell>
          <cell r="AK180">
            <v>40905</v>
          </cell>
          <cell r="AL180" t="str">
            <v>震災</v>
          </cell>
          <cell r="AO180">
            <v>41271</v>
          </cell>
          <cell r="AP180" t="str">
            <v>震災</v>
          </cell>
          <cell r="AS180">
            <v>41636</v>
          </cell>
          <cell r="AT180">
            <v>41599</v>
          </cell>
          <cell r="AU180" t="str">
            <v>松原　哲成</v>
          </cell>
          <cell r="AV180" t="str">
            <v>三沢　亮一</v>
          </cell>
          <cell r="AW180">
            <v>94500</v>
          </cell>
          <cell r="AX180">
            <v>42001</v>
          </cell>
          <cell r="AY180">
            <v>42045</v>
          </cell>
          <cell r="AZ180" t="str">
            <v>松原　哲成</v>
          </cell>
          <cell r="BA180">
            <v>75600</v>
          </cell>
          <cell r="BB180">
            <v>42366</v>
          </cell>
          <cell r="BC180">
            <v>42432</v>
          </cell>
          <cell r="BD180" t="str">
            <v>松原　哲成</v>
          </cell>
          <cell r="BE180">
            <v>75600</v>
          </cell>
          <cell r="BF180">
            <v>42732</v>
          </cell>
          <cell r="BG180">
            <v>42688</v>
          </cell>
          <cell r="BH180" t="str">
            <v>松原　哲成</v>
          </cell>
          <cell r="BI180" t="str">
            <v>加藤　保世明</v>
          </cell>
          <cell r="BJ180">
            <v>97200</v>
          </cell>
          <cell r="BK180">
            <v>43097</v>
          </cell>
          <cell r="BL180">
            <v>43067</v>
          </cell>
          <cell r="BM180" t="str">
            <v>加藤　保世明</v>
          </cell>
          <cell r="BN180">
            <v>75600</v>
          </cell>
          <cell r="BO180">
            <v>43462</v>
          </cell>
          <cell r="BP180">
            <v>43411</v>
          </cell>
          <cell r="BQ180" t="str">
            <v>正：山下/副：木村</v>
          </cell>
          <cell r="BR180">
            <v>75600</v>
          </cell>
          <cell r="BS180">
            <v>43827</v>
          </cell>
          <cell r="BT180">
            <v>43750</v>
          </cell>
          <cell r="BU180" t="str">
            <v>山下　健二</v>
          </cell>
          <cell r="BV180" t="str">
            <v>田中　菜摘</v>
          </cell>
          <cell r="BW180">
            <v>88000</v>
          </cell>
          <cell r="BX180">
            <v>44193</v>
          </cell>
          <cell r="BY180">
            <v>44117</v>
          </cell>
          <cell r="BZ180" t="str">
            <v>山下　健二</v>
          </cell>
          <cell r="CA180">
            <v>66000</v>
          </cell>
          <cell r="CB180">
            <v>44558</v>
          </cell>
          <cell r="CF180">
            <v>44923</v>
          </cell>
        </row>
        <row r="181">
          <cell r="B181" t="str">
            <v>株式会社生出興業</v>
          </cell>
          <cell r="C181" t="str">
            <v>☆</v>
          </cell>
          <cell r="D181">
            <v>19</v>
          </cell>
          <cell r="E181" t="str">
            <v>50人未満</v>
          </cell>
          <cell r="F181" t="str">
            <v>建設業</v>
          </cell>
          <cell r="H181" t="str">
            <v>986-1111</v>
          </cell>
          <cell r="I181" t="str">
            <v>宮城県石巻市</v>
          </cell>
          <cell r="J181" t="str">
            <v>鹿又字道的前39番地</v>
          </cell>
          <cell r="K181" t="str">
            <v>0225-75-2148</v>
          </cell>
          <cell r="L181" t="str">
            <v>0225-75-2292</v>
          </cell>
          <cell r="M181" t="str">
            <v>総務部　添田　さおり</v>
          </cell>
          <cell r="N181" t="str">
            <v>so-mu@oide-kogyo.com</v>
          </cell>
          <cell r="O181" t="str">
            <v>road-pv@oide-kogyo.com</v>
          </cell>
          <cell r="P181" t="str">
            <v>oide-k@iaa.itkeeper.ne.jp</v>
          </cell>
          <cell r="S181" t="str">
            <v>審査遅れ（2015）</v>
          </cell>
          <cell r="T181" t="str">
            <v>ISO9001</v>
          </cell>
          <cell r="U181" t="str">
            <v>生出 研也</v>
          </cell>
          <cell r="V181" t="str">
            <v>及川　祐一郎</v>
          </cell>
          <cell r="W181" t="str">
            <v>第3版</v>
          </cell>
          <cell r="X181">
            <v>40283</v>
          </cell>
          <cell r="Y181">
            <v>40323</v>
          </cell>
          <cell r="Z181" t="str">
            <v>三沢　亮一</v>
          </cell>
          <cell r="AA181">
            <v>40354</v>
          </cell>
          <cell r="AB181" t="str">
            <v>三沢　亮一</v>
          </cell>
          <cell r="AC181">
            <v>40487</v>
          </cell>
          <cell r="AD181" t="str">
            <v>三沢　亮一</v>
          </cell>
          <cell r="AE181" t="str">
            <v>澤田　毅一</v>
          </cell>
          <cell r="AF181">
            <v>40520</v>
          </cell>
          <cell r="AG181" t="str">
            <v>澤田　毅一</v>
          </cell>
          <cell r="AH181" t="str">
            <v>鴨田　憲</v>
          </cell>
          <cell r="AI181">
            <v>40540</v>
          </cell>
          <cell r="AJ181">
            <v>273000</v>
          </cell>
          <cell r="AK181">
            <v>40905</v>
          </cell>
          <cell r="AL181" t="str">
            <v>震災</v>
          </cell>
          <cell r="AM181" t="str">
            <v>五十嵐　暢</v>
          </cell>
          <cell r="AN181">
            <v>73500</v>
          </cell>
          <cell r="AO181">
            <v>41271</v>
          </cell>
          <cell r="AP181" t="str">
            <v>震災</v>
          </cell>
          <cell r="AQ181" t="str">
            <v>木村　仁</v>
          </cell>
          <cell r="AR181">
            <v>73500</v>
          </cell>
          <cell r="AS181">
            <v>41636</v>
          </cell>
          <cell r="AT181">
            <v>41599</v>
          </cell>
          <cell r="AU181" t="str">
            <v>松原　哲成</v>
          </cell>
          <cell r="AV181" t="str">
            <v>三沢　亮一</v>
          </cell>
          <cell r="AW181">
            <v>94500</v>
          </cell>
          <cell r="AX181">
            <v>42001</v>
          </cell>
          <cell r="AY181">
            <v>42045</v>
          </cell>
          <cell r="AZ181" t="str">
            <v>松原　哲成</v>
          </cell>
          <cell r="BA181">
            <v>75600</v>
          </cell>
          <cell r="BB181">
            <v>42366</v>
          </cell>
          <cell r="BC181">
            <v>42432</v>
          </cell>
          <cell r="BD181" t="str">
            <v>松原　哲成</v>
          </cell>
          <cell r="BE181">
            <v>75600</v>
          </cell>
          <cell r="BF181">
            <v>42732</v>
          </cell>
          <cell r="BG181">
            <v>42688</v>
          </cell>
          <cell r="BH181" t="str">
            <v>松原　哲成</v>
          </cell>
          <cell r="BI181" t="str">
            <v>加藤　保世明</v>
          </cell>
          <cell r="BJ181">
            <v>97200</v>
          </cell>
          <cell r="BK181">
            <v>43097</v>
          </cell>
          <cell r="BL181">
            <v>43067</v>
          </cell>
          <cell r="BM181" t="str">
            <v>加藤　保世明</v>
          </cell>
          <cell r="BN181">
            <v>75600</v>
          </cell>
          <cell r="BO181">
            <v>43462</v>
          </cell>
          <cell r="BP181">
            <v>43426</v>
          </cell>
          <cell r="BQ181" t="str">
            <v>加藤　保世明</v>
          </cell>
          <cell r="BR181">
            <v>75600</v>
          </cell>
          <cell r="BS181">
            <v>43827</v>
          </cell>
          <cell r="BT181">
            <v>43796</v>
          </cell>
          <cell r="BU181" t="str">
            <v>加藤　保世明</v>
          </cell>
          <cell r="BV181" t="str">
            <v>奥平　直人</v>
          </cell>
          <cell r="BW181">
            <v>99000</v>
          </cell>
          <cell r="BX181">
            <v>44193</v>
          </cell>
          <cell r="BY181">
            <v>44167</v>
          </cell>
          <cell r="BZ181" t="str">
            <v>加藤　保世明</v>
          </cell>
          <cell r="CA181">
            <v>77000</v>
          </cell>
          <cell r="CB181">
            <v>44558</v>
          </cell>
          <cell r="CF181">
            <v>44923</v>
          </cell>
        </row>
        <row r="182">
          <cell r="B182" t="str">
            <v>株式会社芝玄　</v>
          </cell>
          <cell r="C182" t="str">
            <v>※住所注意(2サイト？）</v>
          </cell>
          <cell r="D182">
            <v>2</v>
          </cell>
          <cell r="E182" t="str">
            <v>10人未満</v>
          </cell>
          <cell r="F182" t="str">
            <v>造園工事業</v>
          </cell>
          <cell r="H182" t="str">
            <v>982-0001</v>
          </cell>
          <cell r="I182" t="str">
            <v>仙台市</v>
          </cell>
          <cell r="J182" t="str">
            <v>太白区八本松二丁目8-12-502</v>
          </cell>
          <cell r="K182" t="str">
            <v>022-248-8334</v>
          </cell>
          <cell r="L182" t="str">
            <v>022-381-2638</v>
          </cell>
          <cell r="M182" t="str">
            <v>常務執行役員　佐藤高司</v>
          </cell>
          <cell r="N182" t="str">
            <v>info@sibagen.co.jp</v>
          </cell>
          <cell r="O182" t="str">
            <v>road-pv@oide-kogyo.com</v>
          </cell>
          <cell r="P182" t="str">
            <v>oide-k@iaa.itkeeper.ne.jp</v>
          </cell>
          <cell r="R182" t="str">
            <v>本社＝社長自宅。名取営業所＝会社（名取営業所は審査なし）1サイト、審査場所は名取のため、2サイトになる旨、佐藤様に伝える（2016/1/18）</v>
          </cell>
          <cell r="S182" t="str">
            <v>本社＝社長自宅。名取営業所＝会社（名取営業所は審査なし）1サイト、審査場所は名取のため、2サイトになる旨、佐藤様に伝える（2016/1/18）</v>
          </cell>
          <cell r="T182" t="str">
            <v>ISO9001</v>
          </cell>
          <cell r="U182" t="str">
            <v>岡崎　元</v>
          </cell>
          <cell r="V182" t="str">
            <v>佐藤高司</v>
          </cell>
          <cell r="W182" t="str">
            <v>第3版</v>
          </cell>
          <cell r="X182">
            <v>40274</v>
          </cell>
          <cell r="Y182">
            <v>40311</v>
          </cell>
          <cell r="Z182" t="str">
            <v>木村　仁</v>
          </cell>
          <cell r="AA182">
            <v>40381</v>
          </cell>
          <cell r="AB182" t="str">
            <v>木村　仁</v>
          </cell>
          <cell r="AC182">
            <v>40483</v>
          </cell>
          <cell r="AD182" t="str">
            <v>木村　仁</v>
          </cell>
          <cell r="AE182" t="str">
            <v>実検：三沢</v>
          </cell>
          <cell r="AF182">
            <v>40504</v>
          </cell>
          <cell r="AG182" t="str">
            <v>木村　仁</v>
          </cell>
          <cell r="AH182" t="str">
            <v>五十嵐　暢</v>
          </cell>
          <cell r="AI182">
            <v>40540</v>
          </cell>
          <cell r="AJ182">
            <v>273000</v>
          </cell>
          <cell r="AK182">
            <v>40905</v>
          </cell>
          <cell r="AL182">
            <v>40934</v>
          </cell>
          <cell r="AM182" t="str">
            <v>五十嵐　暢</v>
          </cell>
          <cell r="AN182">
            <v>73500</v>
          </cell>
          <cell r="AO182">
            <v>41271</v>
          </cell>
          <cell r="AP182">
            <v>41330</v>
          </cell>
          <cell r="AQ182" t="str">
            <v>木村　仁</v>
          </cell>
          <cell r="AR182">
            <v>73500</v>
          </cell>
          <cell r="AS182">
            <v>41636</v>
          </cell>
          <cell r="AT182">
            <v>41608</v>
          </cell>
          <cell r="AU182" t="str">
            <v>木村　仁</v>
          </cell>
          <cell r="AV182" t="str">
            <v>鈴木　邦昭</v>
          </cell>
          <cell r="AW182">
            <v>94500</v>
          </cell>
          <cell r="AX182">
            <v>42001</v>
          </cell>
          <cell r="AY182">
            <v>41978</v>
          </cell>
          <cell r="AZ182" t="str">
            <v>鈴木　邦昭</v>
          </cell>
          <cell r="BA182">
            <v>75600</v>
          </cell>
          <cell r="BB182">
            <v>42366</v>
          </cell>
          <cell r="BC182">
            <v>42392</v>
          </cell>
          <cell r="BD182" t="str">
            <v>山下　健二</v>
          </cell>
          <cell r="BE182">
            <v>75600</v>
          </cell>
          <cell r="BF182">
            <v>42732</v>
          </cell>
          <cell r="BG182">
            <v>42721</v>
          </cell>
          <cell r="BH182" t="str">
            <v>山下　健二</v>
          </cell>
          <cell r="BI182" t="str">
            <v>松原　哲成</v>
          </cell>
          <cell r="BJ182">
            <v>86400</v>
          </cell>
          <cell r="BK182">
            <v>43097</v>
          </cell>
          <cell r="BL182">
            <v>43064</v>
          </cell>
          <cell r="BM182" t="str">
            <v>山下　健二</v>
          </cell>
          <cell r="BN182">
            <v>64800</v>
          </cell>
          <cell r="BO182">
            <v>43462</v>
          </cell>
          <cell r="BP182">
            <v>43435</v>
          </cell>
          <cell r="BQ182" t="str">
            <v>山下　健二</v>
          </cell>
          <cell r="BR182">
            <v>64800</v>
          </cell>
          <cell r="BS182">
            <v>43827</v>
          </cell>
          <cell r="BT182">
            <v>43803</v>
          </cell>
          <cell r="BU182" t="str">
            <v>山下　健二</v>
          </cell>
          <cell r="BV182" t="str">
            <v>佐々木　義朗</v>
          </cell>
          <cell r="BW182">
            <v>88000</v>
          </cell>
          <cell r="BX182">
            <v>44193</v>
          </cell>
          <cell r="BY182">
            <v>44167</v>
          </cell>
          <cell r="BZ182" t="str">
            <v>加藤　保世明</v>
          </cell>
          <cell r="CA182">
            <v>77000</v>
          </cell>
          <cell r="CB182">
            <v>44558</v>
          </cell>
          <cell r="CC182">
            <v>44554</v>
          </cell>
          <cell r="CD182" t="str">
            <v>加藤　保世明</v>
          </cell>
          <cell r="CE182">
            <v>77000</v>
          </cell>
          <cell r="CF182">
            <v>44923</v>
          </cell>
        </row>
        <row r="183">
          <cell r="B183" t="str">
            <v>株式会社芝玄　名取営業所</v>
          </cell>
          <cell r="C183" t="str">
            <v>☆証書はサイト毎の発行希望</v>
          </cell>
          <cell r="D183">
            <v>9</v>
          </cell>
          <cell r="E183" t="str">
            <v>10人未満</v>
          </cell>
          <cell r="F183" t="str">
            <v>造園工事業</v>
          </cell>
          <cell r="H183" t="str">
            <v>981-1241</v>
          </cell>
          <cell r="I183" t="str">
            <v>宮城県名取市</v>
          </cell>
          <cell r="J183" t="str">
            <v>高舘熊野堂余方上西28</v>
          </cell>
          <cell r="K183" t="str">
            <v>022-386-1661</v>
          </cell>
          <cell r="L183" t="str">
            <v>022-308-6327</v>
          </cell>
          <cell r="M183" t="str">
            <v>常務執行役員　佐藤高司</v>
          </cell>
          <cell r="N183" t="str">
            <v>g.okazaki@shibagen.co.jp</v>
          </cell>
          <cell r="O183" t="str">
            <v>ss@y-eis.jp</v>
          </cell>
          <cell r="R183" t="str">
            <v>2021.12月　サイト毎にそれぞれ証書を飾りたいとの希望有、サイト毎に証書発行送付済み
本社＝社長自宅。名取営業所＝会社（名取営業所は審査なし）1サイト、審査場所は名取のため、2サイトになる旨、佐藤様に伝える（2016/1/18）</v>
          </cell>
          <cell r="S183" t="str">
            <v>2サイト審査の適応になる旨は電話して確認。2サイトの審査料金が変更になった場合は連絡必要。（2016/9/16）</v>
          </cell>
          <cell r="U183" t="str">
            <v>岡崎　元</v>
          </cell>
          <cell r="V183" t="str">
            <v>佐藤高司</v>
          </cell>
          <cell r="W183" t="str">
            <v>第3版</v>
          </cell>
          <cell r="X183">
            <v>40274</v>
          </cell>
          <cell r="Y183">
            <v>40311</v>
          </cell>
          <cell r="Z183" t="str">
            <v>木村　仁</v>
          </cell>
          <cell r="AA183">
            <v>40381</v>
          </cell>
          <cell r="AB183" t="str">
            <v>木村　仁</v>
          </cell>
          <cell r="AC183">
            <v>40483</v>
          </cell>
          <cell r="AD183" t="str">
            <v>木村　仁</v>
          </cell>
          <cell r="AE183" t="str">
            <v>実検：三沢</v>
          </cell>
          <cell r="AF183">
            <v>40504</v>
          </cell>
          <cell r="AG183" t="str">
            <v>木村　仁</v>
          </cell>
          <cell r="AH183" t="str">
            <v>五十嵐　暢</v>
          </cell>
          <cell r="AI183">
            <v>40540</v>
          </cell>
          <cell r="AJ183">
            <v>273000</v>
          </cell>
          <cell r="AK183">
            <v>40905</v>
          </cell>
          <cell r="AL183">
            <v>40934</v>
          </cell>
          <cell r="AM183" t="str">
            <v>五十嵐　暢</v>
          </cell>
          <cell r="AN183">
            <v>73500</v>
          </cell>
          <cell r="AO183">
            <v>41271</v>
          </cell>
          <cell r="AP183">
            <v>41330</v>
          </cell>
          <cell r="AQ183" t="str">
            <v>木村　仁</v>
          </cell>
          <cell r="AR183">
            <v>73500</v>
          </cell>
          <cell r="AS183">
            <v>41636</v>
          </cell>
          <cell r="AT183">
            <v>41608</v>
          </cell>
          <cell r="AU183" t="str">
            <v>木村　仁</v>
          </cell>
          <cell r="AV183" t="str">
            <v>鈴木　邦昭</v>
          </cell>
          <cell r="AW183">
            <v>94500</v>
          </cell>
          <cell r="AX183">
            <v>42001</v>
          </cell>
          <cell r="AY183">
            <v>41978</v>
          </cell>
          <cell r="AZ183" t="str">
            <v>鈴木　邦昭</v>
          </cell>
          <cell r="BA183">
            <v>75600</v>
          </cell>
          <cell r="BB183">
            <v>42366</v>
          </cell>
          <cell r="BC183">
            <v>42392</v>
          </cell>
          <cell r="BD183" t="str">
            <v>山下　健二</v>
          </cell>
          <cell r="BE183">
            <v>75600</v>
          </cell>
          <cell r="BF183">
            <v>42732</v>
          </cell>
          <cell r="BG183">
            <v>42721</v>
          </cell>
          <cell r="BH183" t="str">
            <v>山下　健二</v>
          </cell>
          <cell r="BI183" t="str">
            <v>松原　哲成</v>
          </cell>
          <cell r="BJ183">
            <v>86400</v>
          </cell>
          <cell r="BK183">
            <v>43097</v>
          </cell>
          <cell r="BL183">
            <v>43064</v>
          </cell>
          <cell r="BM183" t="str">
            <v>山下　健二</v>
          </cell>
          <cell r="BN183">
            <v>64800</v>
          </cell>
          <cell r="BO183">
            <v>43462</v>
          </cell>
          <cell r="BP183">
            <v>43435</v>
          </cell>
          <cell r="BQ183" t="str">
            <v>山下　健二</v>
          </cell>
          <cell r="BR183">
            <v>64800</v>
          </cell>
          <cell r="BS183">
            <v>43827</v>
          </cell>
          <cell r="BT183">
            <v>43803</v>
          </cell>
          <cell r="BU183" t="str">
            <v>山下　健二</v>
          </cell>
          <cell r="BV183" t="str">
            <v>佐々木　義朗</v>
          </cell>
          <cell r="BW183">
            <v>88000</v>
          </cell>
          <cell r="BX183">
            <v>44193</v>
          </cell>
          <cell r="BY183">
            <v>44163</v>
          </cell>
          <cell r="BZ183" t="str">
            <v>山下　健二</v>
          </cell>
          <cell r="CA183">
            <v>66000</v>
          </cell>
          <cell r="CB183">
            <v>44558</v>
          </cell>
          <cell r="CC183">
            <v>44534</v>
          </cell>
          <cell r="CD183" t="str">
            <v>山下　健二</v>
          </cell>
          <cell r="CE183">
            <v>66000</v>
          </cell>
          <cell r="CF183">
            <v>44923</v>
          </cell>
        </row>
        <row r="184">
          <cell r="B184" t="str">
            <v>有限会社イー・アイ・エス</v>
          </cell>
          <cell r="C184" t="str">
            <v>2021.2サイト目の事業者名変更
旧：名取営業所→新：造園緑化事務所</v>
          </cell>
          <cell r="D184">
            <v>10</v>
          </cell>
          <cell r="E184" t="str">
            <v>50人未満</v>
          </cell>
          <cell r="F184" t="str">
            <v>産業廃棄物処理業、環境コンサルタント業</v>
          </cell>
          <cell r="H184" t="str">
            <v>987-0902</v>
          </cell>
          <cell r="I184" t="str">
            <v>宮城県登米市</v>
          </cell>
          <cell r="J184" t="str">
            <v>東和町米谷字相川32</v>
          </cell>
          <cell r="K184" t="str">
            <v>0220-42-3755</v>
          </cell>
          <cell r="L184" t="str">
            <v>0220-42-3608</v>
          </cell>
          <cell r="M184" t="str">
            <v>専務取締役　塩口さとえ</v>
          </cell>
          <cell r="N184" t="str">
            <v>e.i.s-shioguchi@ebony.plala.or.jp</v>
          </cell>
          <cell r="O184" t="str">
            <v>ss@y-eis.jp</v>
          </cell>
          <cell r="R184" t="str">
            <v>2サイト審査の適応になる旨は電話して確認。2サイトの審査料金が変更になった場合は連絡必要。（2016/9/16）</v>
          </cell>
          <cell r="S184" t="str">
            <v>2015年　10人未満→50人未満へ　2017年10人未満へ　2019年50人未満へ</v>
          </cell>
          <cell r="U184" t="str">
            <v>塩口　国民</v>
          </cell>
          <cell r="V184" t="str">
            <v>塩口　国民</v>
          </cell>
          <cell r="W184" t="str">
            <v>第3版</v>
          </cell>
          <cell r="X184">
            <v>40118</v>
          </cell>
          <cell r="Y184">
            <v>40214</v>
          </cell>
          <cell r="Z184" t="str">
            <v>木村　仁</v>
          </cell>
          <cell r="AA184">
            <v>40336</v>
          </cell>
          <cell r="AB184" t="str">
            <v>木村　仁</v>
          </cell>
          <cell r="AC184">
            <v>40437</v>
          </cell>
          <cell r="AD184" t="str">
            <v>木村　仁</v>
          </cell>
          <cell r="AE184" t="str">
            <v>実検：三沢</v>
          </cell>
          <cell r="AF184">
            <v>40498</v>
          </cell>
          <cell r="AG184" t="str">
            <v>木村　仁</v>
          </cell>
          <cell r="AH184" t="str">
            <v>五十嵐　暢</v>
          </cell>
          <cell r="AI184">
            <v>40540</v>
          </cell>
          <cell r="AJ184">
            <v>273000</v>
          </cell>
          <cell r="AK184">
            <v>40905</v>
          </cell>
          <cell r="AL184">
            <v>40980</v>
          </cell>
          <cell r="AM184" t="str">
            <v>木村　仁</v>
          </cell>
          <cell r="AN184">
            <v>73500</v>
          </cell>
          <cell r="AO184">
            <v>41271</v>
          </cell>
          <cell r="AP184" t="str">
            <v>震災</v>
          </cell>
          <cell r="AS184">
            <v>41636</v>
          </cell>
          <cell r="AT184">
            <v>41562</v>
          </cell>
          <cell r="AU184" t="str">
            <v>松原　哲成</v>
          </cell>
          <cell r="AV184" t="str">
            <v>三沢　亮一</v>
          </cell>
          <cell r="AW184">
            <v>94500</v>
          </cell>
          <cell r="AX184">
            <v>42001</v>
          </cell>
          <cell r="AY184">
            <v>42031</v>
          </cell>
          <cell r="AZ184" t="str">
            <v>山下　健二</v>
          </cell>
          <cell r="BA184">
            <v>75600</v>
          </cell>
          <cell r="BB184">
            <v>42366</v>
          </cell>
          <cell r="BC184">
            <v>42403</v>
          </cell>
          <cell r="BD184" t="str">
            <v>松原　哲成</v>
          </cell>
          <cell r="BE184">
            <v>75600</v>
          </cell>
          <cell r="BF184">
            <v>42732</v>
          </cell>
          <cell r="BG184">
            <v>42706</v>
          </cell>
          <cell r="BH184" t="str">
            <v>松原　哲成</v>
          </cell>
          <cell r="BI184" t="str">
            <v>表　伸也</v>
          </cell>
          <cell r="BJ184">
            <v>97200</v>
          </cell>
          <cell r="BK184">
            <v>43097</v>
          </cell>
          <cell r="BL184">
            <v>43095</v>
          </cell>
          <cell r="BM184" t="str">
            <v>松原 哲成</v>
          </cell>
          <cell r="BN184">
            <v>64800</v>
          </cell>
          <cell r="BO184">
            <v>43462</v>
          </cell>
          <cell r="BP184">
            <v>43423</v>
          </cell>
          <cell r="BQ184" t="str">
            <v>松原　哲成</v>
          </cell>
          <cell r="BR184">
            <v>64800</v>
          </cell>
          <cell r="BS184">
            <v>43827</v>
          </cell>
          <cell r="BT184">
            <v>43795</v>
          </cell>
          <cell r="BU184" t="str">
            <v>松原　哲成</v>
          </cell>
          <cell r="BV184" t="str">
            <v>山下　健二</v>
          </cell>
          <cell r="BW184">
            <v>99000</v>
          </cell>
          <cell r="BX184">
            <v>44193</v>
          </cell>
          <cell r="BY184">
            <v>44163</v>
          </cell>
          <cell r="BZ184" t="str">
            <v>山下　健二</v>
          </cell>
          <cell r="CA184">
            <v>66000</v>
          </cell>
          <cell r="CB184">
            <v>44558</v>
          </cell>
          <cell r="CC184">
            <v>44534</v>
          </cell>
          <cell r="CD184" t="str">
            <v>山下　健二</v>
          </cell>
          <cell r="CE184">
            <v>66000</v>
          </cell>
          <cell r="CF184">
            <v>44923</v>
          </cell>
        </row>
        <row r="185">
          <cell r="B185" t="str">
            <v>千田建設株式会社</v>
          </cell>
          <cell r="C185" t="str">
            <v>※　次回は青木審査員</v>
          </cell>
          <cell r="D185" t="str">
            <v>50人未満</v>
          </cell>
          <cell r="E185" t="str">
            <v>従業員の数を入れて下さい</v>
          </cell>
          <cell r="F185" t="str">
            <v>建設業</v>
          </cell>
          <cell r="H185" t="str">
            <v>981-0915</v>
          </cell>
          <cell r="I185" t="str">
            <v>仙台市</v>
          </cell>
          <cell r="J185" t="str">
            <v>青葉区通町一丁目３番１１号</v>
          </cell>
          <cell r="K185" t="str">
            <v>022-234-1221</v>
          </cell>
          <cell r="L185" t="str">
            <v>022-275-7671</v>
          </cell>
          <cell r="M185" t="str">
            <v>営業部長　檜森正美/安全品質環境部長　松田敏彦</v>
          </cell>
          <cell r="N185" t="str">
            <v>t.matuda@chida-kk.co.jp</v>
          </cell>
          <cell r="O185" t="str">
            <v>himori@chida-kk.co.jp</v>
          </cell>
          <cell r="R185" t="str">
            <v>菅山　洋子NG</v>
          </cell>
          <cell r="S185" t="str">
            <v>2015年　10人未満→50人未満へ　2017年10人未満へ　2019年50人未満へ</v>
          </cell>
          <cell r="T185" t="str">
            <v>ISO9001</v>
          </cell>
          <cell r="U185" t="str">
            <v>塩口　国民</v>
          </cell>
          <cell r="V185" t="str">
            <v>塩口　国民</v>
          </cell>
          <cell r="W185" t="str">
            <v>第3版</v>
          </cell>
          <cell r="X185">
            <v>40305</v>
          </cell>
          <cell r="Y185">
            <v>40214</v>
          </cell>
          <cell r="Z185" t="str">
            <v>澤田　毅一</v>
          </cell>
          <cell r="AA185">
            <v>40336</v>
          </cell>
          <cell r="AB185" t="str">
            <v>澤田　毅一</v>
          </cell>
          <cell r="AC185">
            <v>40437</v>
          </cell>
          <cell r="AD185" t="str">
            <v>木村　仁</v>
          </cell>
          <cell r="AE185" t="str">
            <v>実検：三沢</v>
          </cell>
          <cell r="AF185">
            <v>40498</v>
          </cell>
          <cell r="AG185" t="str">
            <v>松原　哲成</v>
          </cell>
          <cell r="AH185" t="str">
            <v>菅山　洋子</v>
          </cell>
          <cell r="AI185">
            <v>40540</v>
          </cell>
          <cell r="AJ185">
            <v>273000</v>
          </cell>
          <cell r="AK185">
            <v>40905</v>
          </cell>
          <cell r="AL185">
            <v>40980</v>
          </cell>
          <cell r="AM185" t="str">
            <v>木村　仁</v>
          </cell>
          <cell r="AN185">
            <v>73500</v>
          </cell>
          <cell r="AO185">
            <v>41271</v>
          </cell>
          <cell r="AP185" t="str">
            <v>震災</v>
          </cell>
          <cell r="AQ185" t="str">
            <v>山崎　善晃</v>
          </cell>
          <cell r="AR185">
            <v>94500</v>
          </cell>
          <cell r="AS185">
            <v>41636</v>
          </cell>
          <cell r="AT185">
            <v>41562</v>
          </cell>
          <cell r="AU185" t="str">
            <v>松原　哲成</v>
          </cell>
          <cell r="AV185" t="str">
            <v>三沢　亮一</v>
          </cell>
          <cell r="AW185">
            <v>94500</v>
          </cell>
          <cell r="AX185">
            <v>42001</v>
          </cell>
          <cell r="AY185">
            <v>42031</v>
          </cell>
          <cell r="AZ185" t="str">
            <v>山下　健二</v>
          </cell>
          <cell r="BA185">
            <v>75600</v>
          </cell>
          <cell r="BB185">
            <v>42366</v>
          </cell>
          <cell r="BC185">
            <v>42403</v>
          </cell>
          <cell r="BD185" t="str">
            <v>松原　哲成</v>
          </cell>
          <cell r="BE185">
            <v>75600</v>
          </cell>
          <cell r="BF185">
            <v>42732</v>
          </cell>
          <cell r="BG185">
            <v>42706</v>
          </cell>
          <cell r="BH185" t="str">
            <v>松原　哲成</v>
          </cell>
          <cell r="BI185" t="str">
            <v>表　伸也</v>
          </cell>
          <cell r="BJ185">
            <v>97200</v>
          </cell>
          <cell r="BK185">
            <v>43097</v>
          </cell>
          <cell r="BL185">
            <v>43095</v>
          </cell>
          <cell r="BM185" t="str">
            <v>松原 哲成</v>
          </cell>
          <cell r="BN185">
            <v>64800</v>
          </cell>
          <cell r="BO185">
            <v>43462</v>
          </cell>
          <cell r="BP185">
            <v>43423</v>
          </cell>
          <cell r="BQ185" t="str">
            <v>松原　哲成</v>
          </cell>
          <cell r="BR185">
            <v>64800</v>
          </cell>
          <cell r="BS185">
            <v>43827</v>
          </cell>
          <cell r="BT185">
            <v>43795</v>
          </cell>
          <cell r="BU185" t="str">
            <v>松原　哲成</v>
          </cell>
          <cell r="BV185" t="str">
            <v>山下　健二</v>
          </cell>
          <cell r="BW185">
            <v>99000</v>
          </cell>
          <cell r="BX185">
            <v>44193</v>
          </cell>
          <cell r="BY185">
            <v>44172</v>
          </cell>
          <cell r="BZ185" t="str">
            <v>松原　哲成</v>
          </cell>
          <cell r="CA185">
            <v>77000</v>
          </cell>
          <cell r="CB185">
            <v>44558</v>
          </cell>
          <cell r="CC185">
            <v>44550</v>
          </cell>
          <cell r="CD185" t="str">
            <v>青木　陽寿</v>
          </cell>
          <cell r="CE185">
            <v>77000</v>
          </cell>
          <cell r="CF185">
            <v>44923</v>
          </cell>
        </row>
        <row r="186">
          <cell r="B186" t="str">
            <v>東日本コンクリート株式会社</v>
          </cell>
          <cell r="C186" t="str">
            <v>※　☆</v>
          </cell>
          <cell r="D186">
            <v>70</v>
          </cell>
          <cell r="E186" t="str">
            <v>100人未満</v>
          </cell>
          <cell r="F186" t="str">
            <v>建設業</v>
          </cell>
          <cell r="H186" t="str">
            <v>980-0811</v>
          </cell>
          <cell r="I186" t="str">
            <v>仙台市</v>
          </cell>
          <cell r="J186" t="str">
            <v>青葉区一番町二丁目2番13号</v>
          </cell>
          <cell r="K186" t="str">
            <v>022-225-4429</v>
          </cell>
          <cell r="L186" t="str">
            <v>022-268-5594</v>
          </cell>
          <cell r="M186" t="str">
            <v>寺嶋美和</v>
          </cell>
          <cell r="N186" t="str">
            <v>terasima-mw@h-con.co.jp</v>
          </cell>
          <cell r="O186" t="str">
            <v>himori@chida-kk.co.jp</v>
          </cell>
          <cell r="Q186" t="str">
            <v>機材センターは常駐の人がいない=資材置場扱い</v>
          </cell>
          <cell r="R186" t="str">
            <v>山崎さんにお願いしたい</v>
          </cell>
          <cell r="S186" t="str">
            <v>広島の会社と提携。広島の会社がISOを取得しているため、のちのちはISOにうつる可能性。
2017年12月4日退会の連絡あり</v>
          </cell>
          <cell r="T186" t="str">
            <v>ISO9001</v>
          </cell>
          <cell r="U186" t="str">
            <v>土屋　英治</v>
          </cell>
          <cell r="V186" t="str">
            <v>目黒　仁</v>
          </cell>
          <cell r="W186" t="str">
            <v>第2版</v>
          </cell>
          <cell r="X186">
            <v>40332</v>
          </cell>
          <cell r="Y186">
            <v>40366</v>
          </cell>
          <cell r="Z186" t="str">
            <v>菅山　洋子</v>
          </cell>
          <cell r="AA186">
            <v>40429</v>
          </cell>
          <cell r="AB186" t="str">
            <v>菅山　洋子</v>
          </cell>
          <cell r="AC186">
            <v>40498</v>
          </cell>
          <cell r="AD186" t="str">
            <v>菅山　洋子</v>
          </cell>
          <cell r="AE186" t="str">
            <v>山﨑　善晃</v>
          </cell>
          <cell r="AF186">
            <v>40520</v>
          </cell>
          <cell r="AG186" t="str">
            <v>山崎　善晃</v>
          </cell>
          <cell r="AH186" t="str">
            <v>鈴木　邦昭</v>
          </cell>
          <cell r="AI186">
            <v>40574</v>
          </cell>
          <cell r="AJ186">
            <v>315000</v>
          </cell>
          <cell r="AK186">
            <v>40939</v>
          </cell>
          <cell r="AL186">
            <v>40961</v>
          </cell>
          <cell r="AM186" t="str">
            <v>山﨑　善晃</v>
          </cell>
          <cell r="AN186">
            <v>94500</v>
          </cell>
          <cell r="AO186">
            <v>41305</v>
          </cell>
          <cell r="AP186">
            <v>41332</v>
          </cell>
          <cell r="AQ186" t="str">
            <v>山崎　善晃</v>
          </cell>
          <cell r="AR186">
            <v>94500</v>
          </cell>
          <cell r="AS186">
            <v>41670</v>
          </cell>
          <cell r="AT186">
            <v>41696</v>
          </cell>
          <cell r="AU186" t="str">
            <v>山﨑　善晃</v>
          </cell>
          <cell r="AV186" t="str">
            <v>山下　健二</v>
          </cell>
          <cell r="AW186">
            <v>115500</v>
          </cell>
          <cell r="AX186">
            <v>42035</v>
          </cell>
          <cell r="AY186">
            <v>42039</v>
          </cell>
          <cell r="AZ186" t="str">
            <v>山﨑　善晃</v>
          </cell>
          <cell r="BA186">
            <v>75600</v>
          </cell>
          <cell r="BB186">
            <v>42400</v>
          </cell>
          <cell r="BC186">
            <v>42397</v>
          </cell>
          <cell r="BD186" t="str">
            <v>山﨑　善晃</v>
          </cell>
          <cell r="BE186">
            <v>97200</v>
          </cell>
          <cell r="BF186">
            <v>42766</v>
          </cell>
          <cell r="BG186">
            <v>42703</v>
          </cell>
          <cell r="BH186" t="str">
            <v>山﨑　善晃</v>
          </cell>
          <cell r="BI186" t="str">
            <v>木村　仁</v>
          </cell>
          <cell r="BJ186">
            <v>118800</v>
          </cell>
          <cell r="BK186">
            <v>43131</v>
          </cell>
          <cell r="BO186">
            <v>43496</v>
          </cell>
          <cell r="BS186">
            <v>43861</v>
          </cell>
          <cell r="BX186">
            <v>44227</v>
          </cell>
          <cell r="CB186">
            <v>44592</v>
          </cell>
          <cell r="CF186">
            <v>44957</v>
          </cell>
        </row>
        <row r="187">
          <cell r="B187" t="str">
            <v>山川建設株式会社</v>
          </cell>
          <cell r="C187" t="str">
            <v>○</v>
          </cell>
          <cell r="D187">
            <v>20</v>
          </cell>
          <cell r="E187" t="str">
            <v>50人未満</v>
          </cell>
          <cell r="F187" t="str">
            <v>建設業</v>
          </cell>
          <cell r="H187" t="str">
            <v>980-0002</v>
          </cell>
          <cell r="I187" t="str">
            <v>仙台市</v>
          </cell>
          <cell r="J187" t="str">
            <v>青葉区福沢町9-13</v>
          </cell>
          <cell r="K187" t="str">
            <v>022-222-3521</v>
          </cell>
          <cell r="L187" t="str">
            <v>022-222-3534</v>
          </cell>
          <cell r="M187" t="str">
            <v>斎晴記</v>
          </cell>
          <cell r="N187" t="str">
            <v>sai@yamakawakensetsu.co.jp</v>
          </cell>
          <cell r="Q187" t="str">
            <v>機材センターは常駐の人がいない=資材置場扱い</v>
          </cell>
          <cell r="R187" t="str">
            <v>山崎さんにお願いしたい</v>
          </cell>
          <cell r="S187" t="str">
            <v>現在、1人で行っているため、このままでは難しい。オプションなどをいれて、実情に即した形でプログラムを改変することを提案。代表取締役と相談し、改めて連絡（2016/2/2）、2016/3/1やめる方向で考えている。2016/3/7TELにてやめるとの連絡あり。</v>
          </cell>
          <cell r="T187" t="str">
            <v>ISO9001</v>
          </cell>
          <cell r="U187" t="str">
            <v>佐藤　昌宣</v>
          </cell>
          <cell r="V187" t="str">
            <v>目黒　仁</v>
          </cell>
          <cell r="W187" t="str">
            <v>第2版</v>
          </cell>
          <cell r="X187">
            <v>40371</v>
          </cell>
          <cell r="Y187">
            <v>40383</v>
          </cell>
          <cell r="Z187" t="str">
            <v>鴨田　憲</v>
          </cell>
          <cell r="AA187">
            <v>40438</v>
          </cell>
          <cell r="AB187" t="str">
            <v>鴨田　憲</v>
          </cell>
          <cell r="AC187">
            <v>40509</v>
          </cell>
          <cell r="AD187" t="str">
            <v>鴨田　憲</v>
          </cell>
          <cell r="AE187" t="str">
            <v>菅山　洋子</v>
          </cell>
          <cell r="AF187">
            <v>40534</v>
          </cell>
          <cell r="AG187" t="str">
            <v>菅山　洋子</v>
          </cell>
          <cell r="AH187" t="str">
            <v>木村　仁</v>
          </cell>
          <cell r="AI187">
            <v>40574</v>
          </cell>
          <cell r="AJ187">
            <v>273000</v>
          </cell>
          <cell r="AK187">
            <v>40939</v>
          </cell>
          <cell r="AL187">
            <v>40952</v>
          </cell>
          <cell r="AM187" t="str">
            <v>木村　仁</v>
          </cell>
          <cell r="AN187">
            <v>73500</v>
          </cell>
          <cell r="AO187">
            <v>41305</v>
          </cell>
          <cell r="AP187">
            <v>41304</v>
          </cell>
          <cell r="AQ187" t="str">
            <v>木村　仁</v>
          </cell>
          <cell r="AR187">
            <v>73500</v>
          </cell>
          <cell r="AS187">
            <v>41670</v>
          </cell>
          <cell r="AT187">
            <v>41620</v>
          </cell>
          <cell r="AU187" t="str">
            <v>木村　仁</v>
          </cell>
          <cell r="AV187" t="str">
            <v>鴨田　憲</v>
          </cell>
          <cell r="AW187">
            <v>94500</v>
          </cell>
          <cell r="AX187">
            <v>42035</v>
          </cell>
          <cell r="AY187">
            <v>42017</v>
          </cell>
          <cell r="AZ187" t="str">
            <v>鴨田　憲</v>
          </cell>
          <cell r="BA187">
            <v>75600</v>
          </cell>
          <cell r="BB187">
            <v>42400</v>
          </cell>
          <cell r="BC187">
            <v>42397</v>
          </cell>
          <cell r="BD187" t="str">
            <v>山﨑　善晃</v>
          </cell>
          <cell r="BE187">
            <v>97200</v>
          </cell>
          <cell r="BF187">
            <v>42766</v>
          </cell>
          <cell r="BG187">
            <v>42703</v>
          </cell>
          <cell r="BH187" t="str">
            <v>山﨑　善晃</v>
          </cell>
          <cell r="BI187" t="str">
            <v>木村　仁</v>
          </cell>
          <cell r="BJ187">
            <v>118800</v>
          </cell>
          <cell r="BK187">
            <v>43131</v>
          </cell>
          <cell r="BL187">
            <v>43094</v>
          </cell>
          <cell r="BM187" t="str">
            <v>山﨑　善晃</v>
          </cell>
          <cell r="BN187">
            <v>75600</v>
          </cell>
          <cell r="BO187">
            <v>43496</v>
          </cell>
          <cell r="BS187">
            <v>43861</v>
          </cell>
          <cell r="BX187">
            <v>44227</v>
          </cell>
          <cell r="CB187">
            <v>44592</v>
          </cell>
          <cell r="CF187">
            <v>44957</v>
          </cell>
        </row>
        <row r="188">
          <cell r="B188" t="str">
            <v>株式会社只野建設</v>
          </cell>
          <cell r="C188" t="str">
            <v>○　認証辞退</v>
          </cell>
          <cell r="D188">
            <v>30</v>
          </cell>
          <cell r="E188" t="str">
            <v>50人未満</v>
          </cell>
          <cell r="F188" t="str">
            <v>建設業</v>
          </cell>
          <cell r="H188" t="str">
            <v>987-0367</v>
          </cell>
          <cell r="I188" t="str">
            <v>宮城県登米市</v>
          </cell>
          <cell r="J188" t="str">
            <v>豊里町川前150</v>
          </cell>
          <cell r="K188" t="str">
            <v>0225-76-3017</v>
          </cell>
          <cell r="L188" t="str">
            <v>0225-76-1819</v>
          </cell>
          <cell r="M188" t="str">
            <v>専務取締役　只野英博</v>
          </cell>
          <cell r="N188" t="str">
            <v>hide@tadanokensetu.co.jp</v>
          </cell>
          <cell r="O188" t="str">
            <v>katumata@tadanokensetu.co.jp</v>
          </cell>
          <cell r="Q188" t="str">
            <v>機材センターは常駐の人がいない=資材置場扱い</v>
          </cell>
          <cell r="S188" t="str">
            <v>現在、1人で行っているため、このままでは難しい。オプションなどをいれて、実情に即した形でプログラムを改変することを提案。代表取締役と相談し、改めて連絡（2016/2/2）、2016/3/1やめる方向で考えている。2016/3/7TELにてやめるとの連絡あり。</v>
          </cell>
          <cell r="T188" t="str">
            <v>ISO9001</v>
          </cell>
          <cell r="U188" t="str">
            <v>只野　利幸</v>
          </cell>
          <cell r="V188" t="str">
            <v>只野　英博</v>
          </cell>
          <cell r="W188" t="str">
            <v>第3版</v>
          </cell>
          <cell r="X188">
            <v>40417</v>
          </cell>
          <cell r="Y188">
            <v>40428</v>
          </cell>
          <cell r="Z188" t="str">
            <v>松原　哲成</v>
          </cell>
          <cell r="AA188">
            <v>40451</v>
          </cell>
          <cell r="AB188" t="str">
            <v>松原　哲成</v>
          </cell>
          <cell r="AC188">
            <v>40527</v>
          </cell>
          <cell r="AD188" t="str">
            <v>松原　哲成</v>
          </cell>
          <cell r="AE188" t="str">
            <v>澤田　毅一</v>
          </cell>
          <cell r="AF188">
            <v>40551</v>
          </cell>
          <cell r="AG188" t="str">
            <v>澤田　毅一</v>
          </cell>
          <cell r="AH188" t="str">
            <v>佐々木　義朗</v>
          </cell>
          <cell r="AI188">
            <v>40574</v>
          </cell>
          <cell r="AJ188">
            <v>273000</v>
          </cell>
          <cell r="AK188">
            <v>40939</v>
          </cell>
          <cell r="AL188">
            <v>41047</v>
          </cell>
          <cell r="AM188" t="str">
            <v>澤田　毅一</v>
          </cell>
          <cell r="AN188">
            <v>73500</v>
          </cell>
          <cell r="AO188">
            <v>41305</v>
          </cell>
          <cell r="AP188">
            <v>41341</v>
          </cell>
          <cell r="AQ188" t="str">
            <v>澤田　毅一</v>
          </cell>
          <cell r="AR188">
            <v>73500</v>
          </cell>
          <cell r="AS188">
            <v>41670</v>
          </cell>
          <cell r="AT188">
            <v>41632</v>
          </cell>
          <cell r="AU188" t="str">
            <v>澤田　毅一</v>
          </cell>
          <cell r="AV188" t="str">
            <v>松原　哲成</v>
          </cell>
          <cell r="AW188">
            <v>94500</v>
          </cell>
          <cell r="AX188">
            <v>42035</v>
          </cell>
          <cell r="AY188">
            <v>41997</v>
          </cell>
          <cell r="AZ188" t="str">
            <v>山﨑　善晃</v>
          </cell>
          <cell r="BA188">
            <v>75600</v>
          </cell>
          <cell r="BB188">
            <v>42400</v>
          </cell>
          <cell r="BC188">
            <v>42359</v>
          </cell>
          <cell r="BD188" t="str">
            <v>山﨑　善晃</v>
          </cell>
          <cell r="BE188">
            <v>75600</v>
          </cell>
          <cell r="BF188">
            <v>42766</v>
          </cell>
          <cell r="BG188">
            <v>42711</v>
          </cell>
          <cell r="BH188" t="str">
            <v>山﨑　善晃</v>
          </cell>
          <cell r="BI188" t="str">
            <v>後藤　健一</v>
          </cell>
          <cell r="BJ188">
            <v>97200</v>
          </cell>
          <cell r="BK188">
            <v>43131</v>
          </cell>
          <cell r="BL188">
            <v>43094</v>
          </cell>
          <cell r="BM188" t="str">
            <v>山﨑　善晃</v>
          </cell>
          <cell r="BN188">
            <v>75600</v>
          </cell>
          <cell r="BO188">
            <v>43496</v>
          </cell>
          <cell r="BP188">
            <v>43459</v>
          </cell>
          <cell r="BQ188" t="str">
            <v>山﨑　善晃</v>
          </cell>
          <cell r="BR188">
            <v>75600</v>
          </cell>
          <cell r="BS188">
            <v>43861</v>
          </cell>
          <cell r="BT188">
            <v>43818</v>
          </cell>
          <cell r="BU188" t="str">
            <v>山﨑　善晃</v>
          </cell>
          <cell r="BV188" t="str">
            <v>田中　菜摘</v>
          </cell>
          <cell r="BW188">
            <v>99000</v>
          </cell>
          <cell r="BX188">
            <v>44227</v>
          </cell>
          <cell r="BY188">
            <v>44165</v>
          </cell>
          <cell r="BZ188" t="str">
            <v>山﨑　善晃</v>
          </cell>
          <cell r="CA188">
            <v>77000</v>
          </cell>
          <cell r="CB188">
            <v>44592</v>
          </cell>
          <cell r="CF188">
            <v>44957</v>
          </cell>
        </row>
        <row r="189">
          <cell r="B189" t="str">
            <v>仙舗建設株式会社</v>
          </cell>
          <cell r="C189" t="str">
            <v>メールは勝又様と総務2ヶ所へ</v>
          </cell>
          <cell r="D189">
            <v>24</v>
          </cell>
          <cell r="E189" t="str">
            <v>50人未満</v>
          </cell>
          <cell r="F189" t="str">
            <v>舗装工事業</v>
          </cell>
          <cell r="H189" t="str">
            <v>984-0032</v>
          </cell>
          <cell r="I189" t="str">
            <v>仙台市</v>
          </cell>
          <cell r="J189" t="str">
            <v>若林区荒井7丁目50番地の2-B</v>
          </cell>
          <cell r="K189" t="str">
            <v>022-766-9581</v>
          </cell>
          <cell r="L189" t="str">
            <v>022-766-9583</v>
          </cell>
          <cell r="M189" t="str">
            <v>代表取締役　加瀬康弘</v>
          </cell>
          <cell r="N189" t="str">
            <v>senpo_1@r4.dion.ne.jp</v>
          </cell>
          <cell r="O189" t="str">
            <v>katumata@tadanokensetu.co.jp</v>
          </cell>
          <cell r="P189" t="str">
            <v>hide@tadanokensetu.co.jp</v>
          </cell>
          <cell r="Q189" t="str">
            <v>2017年本社所在地変更</v>
          </cell>
          <cell r="R189" t="str">
            <v>メールはt-soumu＠～と勝又様お二人へ</v>
          </cell>
          <cell r="S189" t="str">
            <v>2018.9.10受/所在地変更/次回審査で確認/認証登録証新住所にて再発行要</v>
          </cell>
          <cell r="T189" t="str">
            <v>ISO9001</v>
          </cell>
          <cell r="U189" t="str">
            <v>加瀬　康弘</v>
          </cell>
          <cell r="V189" t="str">
            <v>石川　恵一</v>
          </cell>
          <cell r="W189" t="str">
            <v>第3版</v>
          </cell>
          <cell r="X189">
            <v>40287</v>
          </cell>
          <cell r="Y189">
            <v>40323</v>
          </cell>
          <cell r="Z189" t="str">
            <v>菅山　洋子</v>
          </cell>
          <cell r="AA189">
            <v>40358</v>
          </cell>
          <cell r="AB189" t="str">
            <v>菅山　洋子</v>
          </cell>
          <cell r="AC189">
            <v>40477</v>
          </cell>
          <cell r="AD189" t="str">
            <v>菅山　洋子</v>
          </cell>
          <cell r="AE189" t="str">
            <v>澤田　毅一</v>
          </cell>
          <cell r="AF189">
            <v>40560</v>
          </cell>
          <cell r="AG189" t="str">
            <v>澤田　毅一</v>
          </cell>
          <cell r="AH189" t="str">
            <v>山下　健二</v>
          </cell>
          <cell r="AI189">
            <v>40574</v>
          </cell>
          <cell r="AJ189">
            <v>273000</v>
          </cell>
          <cell r="AK189">
            <v>40939</v>
          </cell>
          <cell r="AL189">
            <v>41253</v>
          </cell>
          <cell r="AM189" t="str">
            <v>澤田　毅一</v>
          </cell>
          <cell r="AN189">
            <v>73500</v>
          </cell>
          <cell r="AO189">
            <v>41305</v>
          </cell>
          <cell r="AP189">
            <v>41305</v>
          </cell>
          <cell r="AQ189" t="str">
            <v>澤田　毅一</v>
          </cell>
          <cell r="AR189">
            <v>73500</v>
          </cell>
          <cell r="AS189">
            <v>41670</v>
          </cell>
          <cell r="AT189">
            <v>41647</v>
          </cell>
          <cell r="AU189" t="str">
            <v>澤田　毅一</v>
          </cell>
          <cell r="AV189" t="str">
            <v>佐藤　俊彦</v>
          </cell>
          <cell r="AW189">
            <v>94500</v>
          </cell>
          <cell r="AX189">
            <v>42035</v>
          </cell>
          <cell r="AY189">
            <v>42013</v>
          </cell>
          <cell r="AZ189" t="str">
            <v>澤田　毅一</v>
          </cell>
          <cell r="BA189">
            <v>75600</v>
          </cell>
          <cell r="BB189">
            <v>42400</v>
          </cell>
          <cell r="BC189">
            <v>42377</v>
          </cell>
          <cell r="BD189" t="str">
            <v>澤田　毅一</v>
          </cell>
          <cell r="BE189">
            <v>75600</v>
          </cell>
          <cell r="BF189">
            <v>42766</v>
          </cell>
          <cell r="BG189">
            <v>42724</v>
          </cell>
          <cell r="BH189" t="str">
            <v>澤田　毅一</v>
          </cell>
          <cell r="BI189" t="str">
            <v>後藤　健一</v>
          </cell>
          <cell r="BJ189">
            <v>97200</v>
          </cell>
          <cell r="BK189">
            <v>43131</v>
          </cell>
          <cell r="BL189">
            <v>43110</v>
          </cell>
          <cell r="BM189" t="str">
            <v>澤田　毅一</v>
          </cell>
          <cell r="BN189">
            <v>75600</v>
          </cell>
          <cell r="BO189">
            <v>43496</v>
          </cell>
          <cell r="BP189">
            <v>43453</v>
          </cell>
          <cell r="BQ189" t="str">
            <v>澤田　毅一</v>
          </cell>
          <cell r="BR189">
            <v>75600</v>
          </cell>
          <cell r="BS189">
            <v>43861</v>
          </cell>
          <cell r="BT189">
            <v>43812</v>
          </cell>
          <cell r="BU189" t="str">
            <v>澤田　毅一</v>
          </cell>
          <cell r="BV189" t="str">
            <v>青木　陽寿</v>
          </cell>
          <cell r="BW189">
            <v>99000</v>
          </cell>
          <cell r="BX189">
            <v>44227</v>
          </cell>
          <cell r="BY189">
            <v>44165</v>
          </cell>
          <cell r="BZ189" t="str">
            <v>山﨑　善晃</v>
          </cell>
          <cell r="CA189">
            <v>77000</v>
          </cell>
          <cell r="CB189">
            <v>44592</v>
          </cell>
          <cell r="CC189">
            <v>44550</v>
          </cell>
          <cell r="CD189" t="str">
            <v>山﨑　善晃</v>
          </cell>
          <cell r="CE189">
            <v>77000</v>
          </cell>
          <cell r="CF189">
            <v>44957</v>
          </cell>
        </row>
        <row r="190">
          <cell r="B190" t="str">
            <v>株式会社日進運輸建設</v>
          </cell>
          <cell r="D190">
            <v>25</v>
          </cell>
          <cell r="E190" t="str">
            <v>50人未満</v>
          </cell>
          <cell r="F190" t="str">
            <v>建設業</v>
          </cell>
          <cell r="H190" t="str">
            <v>987-0902</v>
          </cell>
          <cell r="I190" t="str">
            <v>宮城県登米市</v>
          </cell>
          <cell r="J190" t="str">
            <v>東和町米谷字金谷57-3</v>
          </cell>
          <cell r="K190" t="str">
            <v>0220-42-2561</v>
          </cell>
          <cell r="L190" t="str">
            <v>0220-42-2850</v>
          </cell>
          <cell r="M190" t="str">
            <v>伊藤　英明</v>
          </cell>
          <cell r="N190" t="str">
            <v>nissin.h.itou@gmail.com</v>
          </cell>
          <cell r="O190" t="str">
            <v>nissin.t.koide@gmail.com</v>
          </cell>
          <cell r="P190" t="str">
            <v>nissin.y.abe@gmail.com</v>
          </cell>
          <cell r="Q190" t="str">
            <v>2020.8.31～事務所移転　旧：若林区荒井7丁目50番地の2-B/新：荒井7丁目37-2／2017年も本社所在地変更あり</v>
          </cell>
          <cell r="S190" t="str">
            <v>2018.9.10受/所在地変更/次回審査で確認/認証登録証新住所にて再発行要</v>
          </cell>
          <cell r="T190" t="str">
            <v>ISO9001</v>
          </cell>
          <cell r="U190" t="str">
            <v>小出　智之</v>
          </cell>
          <cell r="V190" t="str">
            <v>伊藤　英明</v>
          </cell>
          <cell r="W190" t="str">
            <v>第3版</v>
          </cell>
          <cell r="X190">
            <v>40429</v>
          </cell>
          <cell r="Y190">
            <v>40452</v>
          </cell>
          <cell r="Z190" t="str">
            <v>鈴木　邦昭</v>
          </cell>
          <cell r="AA190">
            <v>40466</v>
          </cell>
          <cell r="AB190" t="str">
            <v>鈴木　邦昭</v>
          </cell>
          <cell r="AC190">
            <v>40515</v>
          </cell>
          <cell r="AD190" t="str">
            <v>鈴木　邦昭</v>
          </cell>
          <cell r="AE190" t="str">
            <v>山崎　善晃</v>
          </cell>
          <cell r="AF190">
            <v>40550</v>
          </cell>
          <cell r="AG190" t="str">
            <v>山崎　善晃</v>
          </cell>
          <cell r="AH190" t="str">
            <v>木村　仁</v>
          </cell>
          <cell r="AI190">
            <v>40574</v>
          </cell>
          <cell r="AJ190">
            <v>273000</v>
          </cell>
          <cell r="AK190">
            <v>40939</v>
          </cell>
          <cell r="AL190">
            <v>40982</v>
          </cell>
          <cell r="AM190" t="str">
            <v>山﨑　善晃</v>
          </cell>
          <cell r="AN190">
            <v>73500</v>
          </cell>
          <cell r="AO190">
            <v>41305</v>
          </cell>
          <cell r="AP190">
            <v>41317</v>
          </cell>
          <cell r="AQ190" t="str">
            <v>山﨑　善晃</v>
          </cell>
          <cell r="AR190">
            <v>73500</v>
          </cell>
          <cell r="AS190">
            <v>41670</v>
          </cell>
          <cell r="AT190">
            <v>41645</v>
          </cell>
          <cell r="AU190" t="str">
            <v>山﨑　善晃</v>
          </cell>
          <cell r="AV190" t="str">
            <v>加藤　保世明</v>
          </cell>
          <cell r="AW190">
            <v>94500</v>
          </cell>
          <cell r="AX190">
            <v>42035</v>
          </cell>
          <cell r="AY190">
            <v>41995</v>
          </cell>
          <cell r="AZ190" t="str">
            <v>加藤　保世明</v>
          </cell>
          <cell r="BA190">
            <v>75600</v>
          </cell>
          <cell r="BB190">
            <v>42400</v>
          </cell>
          <cell r="BC190">
            <v>42336</v>
          </cell>
          <cell r="BD190" t="str">
            <v>山﨑　善晃</v>
          </cell>
          <cell r="BE190">
            <v>75600</v>
          </cell>
          <cell r="BF190">
            <v>42766</v>
          </cell>
          <cell r="BG190">
            <v>42686</v>
          </cell>
          <cell r="BH190" t="str">
            <v>山崎　善晃</v>
          </cell>
          <cell r="BI190" t="str">
            <v>表　伸也</v>
          </cell>
          <cell r="BJ190">
            <v>97200</v>
          </cell>
          <cell r="BK190">
            <v>43131</v>
          </cell>
          <cell r="BL190">
            <v>43070</v>
          </cell>
          <cell r="BM190" t="str">
            <v>山﨑　善晃</v>
          </cell>
          <cell r="BN190" t="str">
            <v>　</v>
          </cell>
          <cell r="BO190">
            <v>43496</v>
          </cell>
          <cell r="BP190">
            <v>43451</v>
          </cell>
          <cell r="BQ190" t="str">
            <v>山﨑　善晃</v>
          </cell>
          <cell r="BR190">
            <v>75600</v>
          </cell>
          <cell r="BS190">
            <v>43861</v>
          </cell>
          <cell r="BT190">
            <v>43797</v>
          </cell>
          <cell r="BU190" t="str">
            <v>山﨑　善晃</v>
          </cell>
          <cell r="BV190" t="str">
            <v>赤間　圭一</v>
          </cell>
          <cell r="BW190">
            <v>99000</v>
          </cell>
          <cell r="BX190">
            <v>44227</v>
          </cell>
          <cell r="BY190">
            <v>44186</v>
          </cell>
          <cell r="BZ190" t="str">
            <v>澤田　毅一</v>
          </cell>
          <cell r="CA190">
            <v>77000</v>
          </cell>
          <cell r="CB190">
            <v>44592</v>
          </cell>
          <cell r="CC190">
            <v>44554</v>
          </cell>
          <cell r="CD190" t="str">
            <v>澤田　毅一</v>
          </cell>
          <cell r="CE190">
            <v>77000</v>
          </cell>
          <cell r="CF190">
            <v>44957</v>
          </cell>
        </row>
        <row r="191">
          <cell r="B191" t="str">
            <v>日新商事株式会社</v>
          </cell>
          <cell r="C191" t="str">
            <v>休止扱</v>
          </cell>
          <cell r="D191">
            <v>14</v>
          </cell>
          <cell r="E191" t="str">
            <v>50人未満</v>
          </cell>
          <cell r="F191" t="str">
            <v>建設工事業</v>
          </cell>
          <cell r="H191" t="str">
            <v>983-0833</v>
          </cell>
          <cell r="I191" t="str">
            <v>仙台市</v>
          </cell>
          <cell r="J191" t="str">
            <v>宮城野区東仙台七丁目13番6号</v>
          </cell>
          <cell r="K191" t="str">
            <v>022-295-9895</v>
          </cell>
          <cell r="L191" t="str">
            <v>022-295-9897</v>
          </cell>
          <cell r="M191" t="str">
            <v>取締役専務　佐々木正浩</v>
          </cell>
          <cell r="N191" t="str">
            <v>Sasaki_M@nissin88.net</v>
          </cell>
          <cell r="O191" t="str">
            <v>nissin.t.koide@gmail.com</v>
          </cell>
          <cell r="P191" t="str">
            <v>nissin.y.abe@gmail.com</v>
          </cell>
          <cell r="S191" t="str">
            <v>2022.1月8次サーベイ会社状況厳しく受審できず/状況鑑み半年猶予期間として待ったが小出様1人になった為認証継続検討中であり、休止扱いを選択希望/2022.8.1～休止扱（認証取り消し）・申請書送付</v>
          </cell>
          <cell r="T191" t="str">
            <v>ISO9001</v>
          </cell>
          <cell r="U191" t="str">
            <v>浅野目　孝之</v>
          </cell>
          <cell r="V191" t="str">
            <v>伊藤　英明</v>
          </cell>
          <cell r="W191" t="str">
            <v>第3版</v>
          </cell>
          <cell r="X191">
            <v>40353</v>
          </cell>
          <cell r="Y191">
            <v>40744</v>
          </cell>
          <cell r="Z191" t="str">
            <v>リコー国分</v>
          </cell>
          <cell r="AA191">
            <v>40775</v>
          </cell>
          <cell r="AB191" t="str">
            <v>リコー国分</v>
          </cell>
          <cell r="AC191">
            <v>40868</v>
          </cell>
          <cell r="AD191" t="str">
            <v>リコー国分</v>
          </cell>
          <cell r="AE191" t="str">
            <v>リコー大友</v>
          </cell>
          <cell r="AF191">
            <v>40560</v>
          </cell>
          <cell r="AG191" t="str">
            <v>リコー大友</v>
          </cell>
          <cell r="AH191" t="str">
            <v>リコー土井</v>
          </cell>
          <cell r="AI191">
            <v>40574</v>
          </cell>
          <cell r="AJ191">
            <v>273000</v>
          </cell>
          <cell r="AK191">
            <v>40939</v>
          </cell>
          <cell r="AL191" t="str">
            <v>震災</v>
          </cell>
          <cell r="AM191" t="str">
            <v>山﨑　善晃</v>
          </cell>
          <cell r="AN191">
            <v>73500</v>
          </cell>
          <cell r="AO191">
            <v>41305</v>
          </cell>
          <cell r="AP191">
            <v>41478</v>
          </cell>
          <cell r="AQ191" t="str">
            <v>リコー佐藤</v>
          </cell>
          <cell r="AR191">
            <v>73500</v>
          </cell>
          <cell r="AS191">
            <v>41670</v>
          </cell>
          <cell r="AT191">
            <v>41669</v>
          </cell>
          <cell r="AU191" t="str">
            <v>リコー佐藤</v>
          </cell>
          <cell r="AV191" t="str">
            <v>リコー土井</v>
          </cell>
          <cell r="AW191">
            <v>94500</v>
          </cell>
          <cell r="AX191">
            <v>42035</v>
          </cell>
          <cell r="AY191">
            <v>42017</v>
          </cell>
          <cell r="AZ191" t="str">
            <v>リコー佐藤</v>
          </cell>
          <cell r="BA191">
            <v>75600</v>
          </cell>
          <cell r="BB191">
            <v>42400</v>
          </cell>
          <cell r="BC191">
            <v>42384</v>
          </cell>
          <cell r="BD191" t="str">
            <v>リコー佐藤</v>
          </cell>
          <cell r="BE191">
            <v>75600</v>
          </cell>
          <cell r="BF191">
            <v>42766</v>
          </cell>
          <cell r="BG191">
            <v>42772</v>
          </cell>
          <cell r="BH191" t="str">
            <v>リコー佐藤</v>
          </cell>
          <cell r="BI191" t="str">
            <v>表　伸也</v>
          </cell>
          <cell r="BJ191">
            <v>97200</v>
          </cell>
          <cell r="BK191">
            <v>43131</v>
          </cell>
          <cell r="BL191">
            <v>43088</v>
          </cell>
          <cell r="BM191" t="str">
            <v>リコー佐藤</v>
          </cell>
          <cell r="BN191">
            <v>75600</v>
          </cell>
          <cell r="BO191">
            <v>43496</v>
          </cell>
          <cell r="BP191">
            <v>43475</v>
          </cell>
          <cell r="BQ191" t="str">
            <v>リコー佐藤</v>
          </cell>
          <cell r="BR191">
            <v>75600</v>
          </cell>
          <cell r="BS191">
            <v>43861</v>
          </cell>
          <cell r="BT191">
            <v>43816</v>
          </cell>
          <cell r="BU191" t="str">
            <v>リコー佐藤</v>
          </cell>
          <cell r="BV191" t="str">
            <v>土井　正治</v>
          </cell>
          <cell r="BW191">
            <v>99000</v>
          </cell>
          <cell r="BX191">
            <v>44227</v>
          </cell>
          <cell r="BY191">
            <v>44188</v>
          </cell>
          <cell r="BZ191" t="str">
            <v>山﨑　善晃</v>
          </cell>
          <cell r="CA191">
            <v>77000</v>
          </cell>
          <cell r="CB191">
            <v>44592</v>
          </cell>
          <cell r="CF191">
            <v>44957</v>
          </cell>
        </row>
        <row r="192">
          <cell r="B192" t="str">
            <v>柏原建設株式会社</v>
          </cell>
          <cell r="C192" t="str">
            <v>かしわばら</v>
          </cell>
          <cell r="D192">
            <v>25</v>
          </cell>
          <cell r="E192" t="str">
            <v>50人未満</v>
          </cell>
          <cell r="F192" t="str">
            <v>土木工事業</v>
          </cell>
          <cell r="H192" t="str">
            <v>981-4374</v>
          </cell>
          <cell r="I192" t="str">
            <v>宮城県加美郡</v>
          </cell>
          <cell r="J192" t="str">
            <v>加美町字上野目指橋１番１番地</v>
          </cell>
          <cell r="K192" t="str">
            <v>0229-67-2714</v>
          </cell>
          <cell r="L192" t="str">
            <v>0229-67-2430</v>
          </cell>
          <cell r="M192" t="str">
            <v>取締役　柏原　恵</v>
          </cell>
          <cell r="N192" t="str">
            <v>kashikk@ruby.ocn.ne.jp</v>
          </cell>
          <cell r="O192" t="str">
            <v>toshi-onoss@nifty.com</v>
          </cell>
          <cell r="S192" t="str">
            <v>失効中。5月ぐらい審査希望。
2017/5/30　オプションを進める（更新はしたい）
2017/11/2　オプションを進める→検討する（小野利泰様）</v>
          </cell>
          <cell r="U192" t="str">
            <v>柏原　武義</v>
          </cell>
          <cell r="V192" t="str">
            <v>柏原　恵</v>
          </cell>
          <cell r="W192" t="str">
            <v>第3版</v>
          </cell>
          <cell r="X192">
            <v>40255</v>
          </cell>
          <cell r="Y192">
            <v>40275</v>
          </cell>
          <cell r="Z192" t="str">
            <v>リコー国分</v>
          </cell>
          <cell r="AA192">
            <v>40308</v>
          </cell>
          <cell r="AB192" t="str">
            <v>リコー国分</v>
          </cell>
          <cell r="AC192">
            <v>40765</v>
          </cell>
          <cell r="AD192" t="str">
            <v>リコー国分</v>
          </cell>
          <cell r="AE192" t="str">
            <v>リコー近藤</v>
          </cell>
          <cell r="AF192">
            <v>40560</v>
          </cell>
          <cell r="AG192" t="str">
            <v>リコー近藤</v>
          </cell>
          <cell r="AH192" t="str">
            <v>リコー森田</v>
          </cell>
          <cell r="AI192">
            <v>40574</v>
          </cell>
          <cell r="AJ192">
            <v>273000</v>
          </cell>
          <cell r="AK192">
            <v>40939</v>
          </cell>
          <cell r="AL192">
            <v>41058</v>
          </cell>
          <cell r="AM192" t="str">
            <v>リコージャパン</v>
          </cell>
          <cell r="AN192">
            <v>73500</v>
          </cell>
          <cell r="AO192">
            <v>41305</v>
          </cell>
          <cell r="AP192">
            <v>41544</v>
          </cell>
          <cell r="AQ192" t="str">
            <v>リコー佐藤</v>
          </cell>
          <cell r="AR192">
            <v>73500</v>
          </cell>
          <cell r="AS192">
            <v>41670</v>
          </cell>
          <cell r="AT192">
            <v>41647</v>
          </cell>
          <cell r="AU192" t="str">
            <v>リコー佐藤</v>
          </cell>
          <cell r="AV192" t="str">
            <v>リコー土井</v>
          </cell>
          <cell r="AW192">
            <v>94500</v>
          </cell>
          <cell r="AX192">
            <v>42035</v>
          </cell>
          <cell r="AY192">
            <v>42027</v>
          </cell>
          <cell r="AZ192" t="str">
            <v>リコー佐藤</v>
          </cell>
          <cell r="BA192">
            <v>75600</v>
          </cell>
          <cell r="BB192">
            <v>42400</v>
          </cell>
          <cell r="BC192">
            <v>42488</v>
          </cell>
          <cell r="BD192" t="str">
            <v>リコー佐藤</v>
          </cell>
          <cell r="BE192">
            <v>75600</v>
          </cell>
          <cell r="BF192">
            <v>42766</v>
          </cell>
          <cell r="BG192">
            <v>42788</v>
          </cell>
          <cell r="BH192" t="str">
            <v>リコー佐藤</v>
          </cell>
          <cell r="BJ192">
            <v>97200</v>
          </cell>
          <cell r="BK192">
            <v>43131</v>
          </cell>
          <cell r="BL192">
            <v>43084</v>
          </cell>
          <cell r="BM192" t="str">
            <v>リコー佐藤</v>
          </cell>
          <cell r="BN192">
            <v>75600</v>
          </cell>
          <cell r="BO192">
            <v>43496</v>
          </cell>
          <cell r="BP192">
            <v>43440</v>
          </cell>
          <cell r="BQ192" t="str">
            <v>リコー佐藤</v>
          </cell>
          <cell r="BR192">
            <v>75600</v>
          </cell>
          <cell r="BS192">
            <v>43861</v>
          </cell>
          <cell r="BT192">
            <v>43823</v>
          </cell>
          <cell r="BU192" t="str">
            <v>リコー佐藤</v>
          </cell>
          <cell r="BV192" t="str">
            <v>青木　陽寿</v>
          </cell>
          <cell r="BW192">
            <v>99000</v>
          </cell>
          <cell r="BX192">
            <v>44227</v>
          </cell>
          <cell r="BY192">
            <v>44217</v>
          </cell>
          <cell r="BZ192" t="str">
            <v>リコー佐藤</v>
          </cell>
          <cell r="CA192">
            <v>77000</v>
          </cell>
          <cell r="CB192">
            <v>44592</v>
          </cell>
          <cell r="CC192">
            <v>44580</v>
          </cell>
          <cell r="CD192" t="str">
            <v>リコー佐藤</v>
          </cell>
          <cell r="CE192">
            <v>77000</v>
          </cell>
          <cell r="CF192">
            <v>44957</v>
          </cell>
        </row>
        <row r="193">
          <cell r="B193" t="str">
            <v>株式会社小野製作所</v>
          </cell>
          <cell r="C193" t="str">
            <v>※</v>
          </cell>
          <cell r="D193">
            <v>8</v>
          </cell>
          <cell r="E193" t="str">
            <v>10人未満</v>
          </cell>
          <cell r="F193" t="str">
            <v>製造業（電子通信機器等）</v>
          </cell>
          <cell r="H193" t="str">
            <v>981-1221</v>
          </cell>
          <cell r="I193" t="str">
            <v>宮城県名取市</v>
          </cell>
          <cell r="J193" t="str">
            <v>田高字原327-1</v>
          </cell>
          <cell r="K193" t="str">
            <v>022-384-1950</v>
          </cell>
          <cell r="L193" t="str">
            <v>022-384-1720</v>
          </cell>
          <cell r="M193" t="str">
            <v>代表取締役　小野光司/課長　小野利泰</v>
          </cell>
          <cell r="N193" t="str">
            <v>toshiyasu.ono@onoss-miyagi.co.jp</v>
          </cell>
          <cell r="O193" t="str">
            <v>toshi-onoss@nifty.com</v>
          </cell>
          <cell r="P193" t="str">
            <v>toshi-onoss@nifty.com</v>
          </cell>
          <cell r="S193" t="str">
            <v>失効中。5月ぐらい審査希望。
2017/5/30　オプションを進める（更新はしたい）
2017/11/2　オプションを進める→検討する（小野利泰様）
2018/10　復活のめどが立つ（2018.9.6連絡）</v>
          </cell>
          <cell r="U193" t="str">
            <v>小野　光司</v>
          </cell>
          <cell r="V193" t="str">
            <v>小野　利泰</v>
          </cell>
          <cell r="W193" t="str">
            <v>第2版</v>
          </cell>
          <cell r="X193">
            <v>40210</v>
          </cell>
          <cell r="Y193">
            <v>40240</v>
          </cell>
          <cell r="Z193" t="str">
            <v>鈴木　邦昭</v>
          </cell>
          <cell r="AA193">
            <v>40322</v>
          </cell>
          <cell r="AB193" t="str">
            <v>鈴木　邦昭</v>
          </cell>
          <cell r="AC193">
            <v>40540</v>
          </cell>
          <cell r="AD193" t="str">
            <v>鈴木　邦昭</v>
          </cell>
          <cell r="AE193" t="str">
            <v>山﨑　善晃</v>
          </cell>
          <cell r="AF193">
            <v>40567</v>
          </cell>
          <cell r="AG193" t="str">
            <v>山崎　善晃</v>
          </cell>
          <cell r="AH193" t="str">
            <v>山下　健二</v>
          </cell>
          <cell r="AI193">
            <v>40602</v>
          </cell>
          <cell r="AJ193">
            <v>252000</v>
          </cell>
          <cell r="AK193">
            <v>40967</v>
          </cell>
          <cell r="AL193">
            <v>41024</v>
          </cell>
          <cell r="AM193" t="str">
            <v>山﨑　善晃</v>
          </cell>
          <cell r="AN193">
            <v>63000</v>
          </cell>
          <cell r="AO193">
            <v>41333</v>
          </cell>
          <cell r="AP193">
            <v>41387</v>
          </cell>
          <cell r="AQ193" t="str">
            <v>山下　健二</v>
          </cell>
          <cell r="AR193">
            <v>63000</v>
          </cell>
          <cell r="AS193">
            <v>41698</v>
          </cell>
          <cell r="AT193">
            <v>41674</v>
          </cell>
          <cell r="AU193" t="str">
            <v>山下　健二</v>
          </cell>
          <cell r="AV193" t="str">
            <v>加藤　保世明</v>
          </cell>
          <cell r="AW193">
            <v>84000</v>
          </cell>
          <cell r="AX193">
            <v>42063</v>
          </cell>
          <cell r="AY193">
            <v>42111</v>
          </cell>
          <cell r="AZ193" t="str">
            <v>山下　健二</v>
          </cell>
          <cell r="BA193">
            <v>75600</v>
          </cell>
          <cell r="BB193">
            <v>42428</v>
          </cell>
          <cell r="BC193">
            <v>42472</v>
          </cell>
          <cell r="BD193" t="str">
            <v>山下　健二</v>
          </cell>
          <cell r="BE193">
            <v>64800</v>
          </cell>
          <cell r="BF193">
            <v>42794</v>
          </cell>
          <cell r="BG193">
            <v>42788</v>
          </cell>
          <cell r="BH193" t="str">
            <v>リコー佐藤</v>
          </cell>
          <cell r="BJ193">
            <v>97200</v>
          </cell>
          <cell r="BK193">
            <v>43159</v>
          </cell>
          <cell r="BL193">
            <v>43084</v>
          </cell>
          <cell r="BM193" t="str">
            <v>リコー佐藤</v>
          </cell>
          <cell r="BN193">
            <v>75600</v>
          </cell>
          <cell r="BO193">
            <v>43524</v>
          </cell>
          <cell r="BP193">
            <v>43440</v>
          </cell>
          <cell r="BQ193" t="str">
            <v>リコー佐藤</v>
          </cell>
          <cell r="BR193">
            <v>75600</v>
          </cell>
          <cell r="BS193">
            <v>43889</v>
          </cell>
          <cell r="BT193">
            <v>43823</v>
          </cell>
          <cell r="BU193" t="str">
            <v>リコー佐藤</v>
          </cell>
          <cell r="BV193" t="str">
            <v>青木　陽寿</v>
          </cell>
          <cell r="BW193">
            <v>99000</v>
          </cell>
          <cell r="BX193">
            <v>44255</v>
          </cell>
          <cell r="BY193">
            <v>44193</v>
          </cell>
          <cell r="BZ193" t="str">
            <v>リコー佐藤</v>
          </cell>
          <cell r="CA193">
            <v>77000</v>
          </cell>
          <cell r="CB193">
            <v>44620</v>
          </cell>
          <cell r="CC193">
            <v>44557</v>
          </cell>
          <cell r="CD193" t="str">
            <v>リコー佐藤</v>
          </cell>
          <cell r="CE193">
            <v>77000</v>
          </cell>
          <cell r="CF193">
            <v>44985</v>
          </cell>
        </row>
        <row r="194">
          <cell r="B194" t="str">
            <v>東北ニチレキ工事株式会社本社</v>
          </cell>
          <cell r="C194" t="str">
            <v>※認証辞退
新しく取り直し</v>
          </cell>
          <cell r="D194" t="str">
            <v>50人未満</v>
          </cell>
          <cell r="E194" t="str">
            <v>従業員の数を入れて下さい</v>
          </cell>
          <cell r="F194" t="str">
            <v>製造業（電子通信機器等）</v>
          </cell>
          <cell r="H194" t="str">
            <v>981-1221</v>
          </cell>
          <cell r="I194" t="str">
            <v>仙台市</v>
          </cell>
          <cell r="J194" t="str">
            <v>若林区沖野4-3-15</v>
          </cell>
          <cell r="K194" t="str">
            <v>022-285-1511</v>
          </cell>
          <cell r="L194" t="str">
            <v>022-384-1720</v>
          </cell>
          <cell r="M194" t="str">
            <v>石垣</v>
          </cell>
          <cell r="N194" t="str">
            <v>ishigaki.k@nichireki.jp</v>
          </cell>
          <cell r="O194" t="str">
            <v>toshiyasu.ono@onoss-miyagi.co.jp</v>
          </cell>
          <cell r="P194" t="str">
            <v>toshi-onoss@nifty.com</v>
          </cell>
          <cell r="S194" t="str">
            <v>2017年より休止中/2021.3.16ＴＥＬにて復活要望有/3年を過ぎた為、構築料金（￥286,000）お支払いいただき3・4・4ｈのコンサルを経て復活本審査4ｈ（書類4ｈ）
受審/判定承認された月日を新認証日とし、後のサーベイ以降の審査スケジュールとする/認証番号は変更せず10048を継続</v>
          </cell>
          <cell r="U194" t="str">
            <v>小野　光平</v>
          </cell>
          <cell r="V194" t="str">
            <v>小野　利泰</v>
          </cell>
          <cell r="W194" t="str">
            <v>第2版</v>
          </cell>
          <cell r="X194">
            <v>40415</v>
          </cell>
          <cell r="Y194">
            <v>40240</v>
          </cell>
          <cell r="Z194" t="str">
            <v>鈴木　邦昭</v>
          </cell>
          <cell r="AA194">
            <v>40322</v>
          </cell>
          <cell r="AB194" t="str">
            <v>鈴木　邦昭</v>
          </cell>
          <cell r="AC194">
            <v>40540</v>
          </cell>
          <cell r="AD194" t="str">
            <v>鈴木　邦昭</v>
          </cell>
          <cell r="AE194" t="str">
            <v>山﨑　善晃</v>
          </cell>
          <cell r="AF194">
            <v>40567</v>
          </cell>
          <cell r="AG194" t="str">
            <v>松原　哲成</v>
          </cell>
          <cell r="AH194" t="str">
            <v>三沢　亮一</v>
          </cell>
          <cell r="AI194">
            <v>40602</v>
          </cell>
          <cell r="AJ194">
            <v>273000</v>
          </cell>
          <cell r="AK194">
            <v>40967</v>
          </cell>
          <cell r="AL194">
            <v>41024</v>
          </cell>
          <cell r="AM194" t="str">
            <v>山﨑　善晃</v>
          </cell>
          <cell r="AN194">
            <v>63000</v>
          </cell>
          <cell r="AO194">
            <v>41333</v>
          </cell>
          <cell r="AP194">
            <v>41387</v>
          </cell>
          <cell r="AQ194" t="str">
            <v>山下　健二</v>
          </cell>
          <cell r="AR194">
            <v>63000</v>
          </cell>
          <cell r="AS194">
            <v>41698</v>
          </cell>
          <cell r="AT194">
            <v>41674</v>
          </cell>
          <cell r="AU194" t="str">
            <v>山下　健二</v>
          </cell>
          <cell r="AV194" t="str">
            <v>加藤　保世明</v>
          </cell>
          <cell r="AW194">
            <v>84000</v>
          </cell>
          <cell r="AX194">
            <v>42063</v>
          </cell>
          <cell r="AY194">
            <v>42111</v>
          </cell>
          <cell r="AZ194" t="str">
            <v>山下　健二</v>
          </cell>
          <cell r="BA194">
            <v>75600</v>
          </cell>
          <cell r="BB194">
            <v>42428</v>
          </cell>
          <cell r="BC194">
            <v>42472</v>
          </cell>
          <cell r="BD194" t="str">
            <v>山下　健二</v>
          </cell>
          <cell r="BE194">
            <v>64800</v>
          </cell>
          <cell r="BF194">
            <v>42794</v>
          </cell>
          <cell r="BK194">
            <v>43159</v>
          </cell>
          <cell r="BO194">
            <v>43524</v>
          </cell>
          <cell r="BS194">
            <v>43889</v>
          </cell>
          <cell r="BX194">
            <v>44255</v>
          </cell>
          <cell r="CB194">
            <v>44620</v>
          </cell>
          <cell r="CF194">
            <v>44985</v>
          </cell>
        </row>
        <row r="195">
          <cell r="B195" t="str">
            <v>東北ニチレキ工事株式会社大崎営業所</v>
          </cell>
          <cell r="C195" t="str">
            <v>認証辞退</v>
          </cell>
          <cell r="D195" t="str">
            <v>50人未満</v>
          </cell>
          <cell r="E195" t="str">
            <v>従業員の数を入れて下さい</v>
          </cell>
          <cell r="F195" t="str">
            <v>建築業、土木工事業</v>
          </cell>
          <cell r="H195" t="str">
            <v>982-0841</v>
          </cell>
          <cell r="I195" t="str">
            <v>宮城県大崎市</v>
          </cell>
          <cell r="J195" t="str">
            <v>鹿島台木間塚字姥ケ沢87-1</v>
          </cell>
          <cell r="K195" t="str">
            <v>022-285-1511</v>
          </cell>
          <cell r="L195" t="str">
            <v>022-289-3952</v>
          </cell>
          <cell r="M195" t="str">
            <v>石垣</v>
          </cell>
          <cell r="N195" t="str">
            <v>ishigaki.k@nichireki.jp</v>
          </cell>
          <cell r="O195" t="str">
            <v>admin@wakamatsu-k.co.jp</v>
          </cell>
          <cell r="Q195" t="str">
            <v>daidohji@wakamatsu-k.co.jp</v>
          </cell>
          <cell r="U195" t="str">
            <v>松浦　貴広</v>
          </cell>
          <cell r="V195" t="str">
            <v>赤間　清也</v>
          </cell>
          <cell r="W195" t="str">
            <v>第2版</v>
          </cell>
          <cell r="X195">
            <v>40415</v>
          </cell>
          <cell r="Y195">
            <v>40323</v>
          </cell>
          <cell r="Z195" t="str">
            <v>澤田　毅一</v>
          </cell>
          <cell r="AA195">
            <v>40392</v>
          </cell>
          <cell r="AB195" t="str">
            <v>澤田　毅一</v>
          </cell>
          <cell r="AC195">
            <v>40568</v>
          </cell>
          <cell r="AD195" t="str">
            <v>澤田　毅一</v>
          </cell>
          <cell r="AE195" t="str">
            <v>木村　仁</v>
          </cell>
          <cell r="AF195">
            <v>40584</v>
          </cell>
          <cell r="AG195" t="str">
            <v>松原　哲成</v>
          </cell>
          <cell r="AH195" t="str">
            <v>三沢　亮一</v>
          </cell>
          <cell r="AI195">
            <v>40602</v>
          </cell>
          <cell r="AJ195">
            <v>273000</v>
          </cell>
          <cell r="AK195">
            <v>40967</v>
          </cell>
          <cell r="AL195" t="str">
            <v>審査なし</v>
          </cell>
          <cell r="AO195">
            <v>41333</v>
          </cell>
          <cell r="AP195">
            <v>41547</v>
          </cell>
          <cell r="AQ195" t="str">
            <v>加藤　保世明</v>
          </cell>
          <cell r="AR195">
            <v>73500</v>
          </cell>
          <cell r="AS195">
            <v>41698</v>
          </cell>
          <cell r="AT195">
            <v>41680</v>
          </cell>
          <cell r="AU195" t="str">
            <v>加藤　保世明</v>
          </cell>
          <cell r="AV195" t="str">
            <v>佐藤　俊彦</v>
          </cell>
          <cell r="AW195">
            <v>94500</v>
          </cell>
          <cell r="AX195">
            <v>42063</v>
          </cell>
          <cell r="AY195">
            <v>42037</v>
          </cell>
          <cell r="AZ195" t="str">
            <v>加藤　保世明</v>
          </cell>
          <cell r="BA195">
            <v>75600</v>
          </cell>
          <cell r="BB195">
            <v>42428</v>
          </cell>
          <cell r="BC195">
            <v>42418</v>
          </cell>
          <cell r="BD195" t="str">
            <v>加藤　保世明</v>
          </cell>
          <cell r="BE195">
            <v>75600</v>
          </cell>
          <cell r="BF195">
            <v>42794</v>
          </cell>
          <cell r="BG195">
            <v>42794</v>
          </cell>
          <cell r="BH195" t="str">
            <v>加藤　保世明</v>
          </cell>
          <cell r="BI195" t="str">
            <v>後藤　健一</v>
          </cell>
          <cell r="BJ195">
            <v>97200</v>
          </cell>
          <cell r="BK195">
            <v>43159</v>
          </cell>
          <cell r="BL195">
            <v>43213</v>
          </cell>
          <cell r="BM195" t="str">
            <v>加藤　保世明</v>
          </cell>
          <cell r="BN195">
            <v>75600</v>
          </cell>
          <cell r="BO195">
            <v>43524</v>
          </cell>
          <cell r="BS195">
            <v>43889</v>
          </cell>
          <cell r="BX195">
            <v>366</v>
          </cell>
          <cell r="CB195">
            <v>731</v>
          </cell>
          <cell r="CF195">
            <v>44985</v>
          </cell>
        </row>
        <row r="196">
          <cell r="B196" t="str">
            <v>株式会社若松建設</v>
          </cell>
          <cell r="C196" t="str">
            <v>※認証期限変更</v>
          </cell>
          <cell r="D196">
            <v>17</v>
          </cell>
          <cell r="E196" t="str">
            <v>50人未満</v>
          </cell>
          <cell r="F196" t="str">
            <v>建築業、土木工事業</v>
          </cell>
          <cell r="H196" t="str">
            <v>982-0841</v>
          </cell>
          <cell r="I196" t="str">
            <v>仙台市</v>
          </cell>
          <cell r="J196" t="str">
            <v>太白区向山四丁目9-3</v>
          </cell>
          <cell r="K196" t="str">
            <v>022-289-3951</v>
          </cell>
          <cell r="L196" t="str">
            <v>022-289-3952</v>
          </cell>
          <cell r="M196" t="str">
            <v>業務センター　赤間　清也</v>
          </cell>
          <cell r="N196" t="str">
            <v>s-akama@wakamatsu-k.co.jp</v>
          </cell>
          <cell r="O196" t="str">
            <v>admin@wakamatsu-k.co.jp</v>
          </cell>
          <cell r="Q196" t="str">
            <v>daidohji@wakamatsu-k.co.jp</v>
          </cell>
          <cell r="R196" t="str">
            <v>メールは、admin@～のアドレスへも同報</v>
          </cell>
          <cell r="U196" t="str">
            <v>松浦　貴広</v>
          </cell>
          <cell r="V196" t="str">
            <v>赤間　清也</v>
          </cell>
          <cell r="W196" t="str">
            <v>第3版</v>
          </cell>
          <cell r="X196">
            <v>40269</v>
          </cell>
          <cell r="Y196">
            <v>40323</v>
          </cell>
          <cell r="Z196" t="str">
            <v>澤田　毅一</v>
          </cell>
          <cell r="AA196">
            <v>40392</v>
          </cell>
          <cell r="AB196" t="str">
            <v>澤田　毅一</v>
          </cell>
          <cell r="AC196">
            <v>40568</v>
          </cell>
          <cell r="AD196" t="str">
            <v>澤田　毅一</v>
          </cell>
          <cell r="AE196" t="str">
            <v>木村　仁</v>
          </cell>
          <cell r="AF196">
            <v>40584</v>
          </cell>
          <cell r="AG196" t="str">
            <v>木村　仁</v>
          </cell>
          <cell r="AH196" t="str">
            <v>山崎　善晃</v>
          </cell>
          <cell r="AI196">
            <v>40602</v>
          </cell>
          <cell r="AJ196">
            <v>273000</v>
          </cell>
          <cell r="AK196">
            <v>40967</v>
          </cell>
          <cell r="AL196" t="str">
            <v>審査なし</v>
          </cell>
          <cell r="AO196">
            <v>41333</v>
          </cell>
          <cell r="AP196">
            <v>41547</v>
          </cell>
          <cell r="AQ196" t="str">
            <v>加藤　保世明</v>
          </cell>
          <cell r="AR196">
            <v>73500</v>
          </cell>
          <cell r="AS196">
            <v>41698</v>
          </cell>
          <cell r="AT196">
            <v>41680</v>
          </cell>
          <cell r="AU196" t="str">
            <v>加藤　保世明</v>
          </cell>
          <cell r="AV196" t="str">
            <v>佐藤　俊彦</v>
          </cell>
          <cell r="AW196">
            <v>94500</v>
          </cell>
          <cell r="AX196">
            <v>42063</v>
          </cell>
          <cell r="AY196">
            <v>42037</v>
          </cell>
          <cell r="AZ196" t="str">
            <v>加藤　保世明</v>
          </cell>
          <cell r="BA196">
            <v>75600</v>
          </cell>
          <cell r="BB196">
            <v>42428</v>
          </cell>
          <cell r="BC196">
            <v>42418</v>
          </cell>
          <cell r="BD196" t="str">
            <v>加藤　保世明</v>
          </cell>
          <cell r="BE196">
            <v>75600</v>
          </cell>
          <cell r="BF196">
            <v>42794</v>
          </cell>
          <cell r="BG196">
            <v>42794</v>
          </cell>
          <cell r="BH196" t="str">
            <v>加藤　保世明</v>
          </cell>
          <cell r="BI196" t="str">
            <v>後藤　健一</v>
          </cell>
          <cell r="BJ196">
            <v>97200</v>
          </cell>
          <cell r="BK196">
            <v>43252</v>
          </cell>
          <cell r="BL196">
            <v>43213</v>
          </cell>
          <cell r="BM196" t="str">
            <v>加藤　保世明</v>
          </cell>
          <cell r="BN196">
            <v>75600</v>
          </cell>
          <cell r="BO196">
            <v>43617</v>
          </cell>
          <cell r="BP196">
            <v>43609</v>
          </cell>
          <cell r="BQ196" t="str">
            <v>加藤　保世明</v>
          </cell>
          <cell r="BR196">
            <v>75600</v>
          </cell>
          <cell r="BS196">
            <v>43983</v>
          </cell>
          <cell r="BT196">
            <v>43916</v>
          </cell>
          <cell r="BU196" t="str">
            <v>加藤　保世明</v>
          </cell>
          <cell r="BV196" t="str">
            <v>奥平　直人</v>
          </cell>
          <cell r="BW196">
            <v>99000</v>
          </cell>
          <cell r="BX196">
            <v>44348</v>
          </cell>
          <cell r="BY196">
            <v>44305</v>
          </cell>
          <cell r="BZ196" t="str">
            <v>加藤　保世明</v>
          </cell>
          <cell r="CA196">
            <v>77000</v>
          </cell>
          <cell r="CB196">
            <v>44713</v>
          </cell>
          <cell r="CF196">
            <v>45078</v>
          </cell>
        </row>
        <row r="197">
          <cell r="B197" t="str">
            <v>株式会社仙台シビル</v>
          </cell>
          <cell r="C197" t="str">
            <v>建設業廃業のため</v>
          </cell>
          <cell r="D197" t="str">
            <v>50人未満</v>
          </cell>
          <cell r="E197" t="str">
            <v>従業員の数を入れて下さい</v>
          </cell>
          <cell r="F197" t="str">
            <v>建築業、土木工事業</v>
          </cell>
          <cell r="H197" t="str">
            <v>984-0837</v>
          </cell>
          <cell r="I197" t="str">
            <v>仙台市</v>
          </cell>
          <cell r="J197" t="str">
            <v>若林区日辺字前田37</v>
          </cell>
          <cell r="K197" t="str">
            <v>022-289-2586</v>
          </cell>
          <cell r="L197" t="str">
            <v>022-289-3952</v>
          </cell>
          <cell r="M197" t="str">
            <v>工事主任　松浦晃司/総務部　和知真理子</v>
          </cell>
          <cell r="N197" t="str">
            <v>sendai-civil@eos.ocn.ne.jp</v>
          </cell>
          <cell r="O197" t="str">
            <v>admin@wakamatsu-k.co.jp</v>
          </cell>
          <cell r="P197" t="str">
            <v>daidohji@wakamatsu-k.co.jp</v>
          </cell>
          <cell r="Q197" t="str">
            <v>daidohji@wakamatsu-k.co.jp</v>
          </cell>
          <cell r="R197" t="str">
            <v>メールは、admin@～のアドレスへも同報</v>
          </cell>
          <cell r="S197" t="str">
            <v>2018/3/13　50名未満→10名未満</v>
          </cell>
          <cell r="U197" t="str">
            <v>松浦　貴広</v>
          </cell>
          <cell r="V197" t="str">
            <v>赤間　清也</v>
          </cell>
          <cell r="W197" t="str">
            <v>第3版</v>
          </cell>
          <cell r="X197">
            <v>40269</v>
          </cell>
          <cell r="Y197">
            <v>40323</v>
          </cell>
          <cell r="Z197" t="str">
            <v>澤田　毅一</v>
          </cell>
          <cell r="AA197">
            <v>40392</v>
          </cell>
          <cell r="AB197" t="str">
            <v>澤田　毅一</v>
          </cell>
          <cell r="AC197">
            <v>40568</v>
          </cell>
          <cell r="AD197" t="str">
            <v>澤田　毅一</v>
          </cell>
          <cell r="AE197" t="str">
            <v>木村　仁</v>
          </cell>
          <cell r="AF197">
            <v>40219</v>
          </cell>
          <cell r="AG197" t="str">
            <v>木村　仁</v>
          </cell>
          <cell r="AH197" t="str">
            <v>山崎　善晃</v>
          </cell>
          <cell r="AI197">
            <v>40602</v>
          </cell>
          <cell r="AJ197">
            <v>252000</v>
          </cell>
          <cell r="AK197">
            <v>40967</v>
          </cell>
          <cell r="AL197" t="str">
            <v>震災</v>
          </cell>
          <cell r="AM197" t="str">
            <v>木村　仁</v>
          </cell>
          <cell r="AN197">
            <v>73500</v>
          </cell>
          <cell r="AO197">
            <v>41333</v>
          </cell>
          <cell r="AP197">
            <v>41547</v>
          </cell>
          <cell r="AQ197" t="str">
            <v>加藤　保世明</v>
          </cell>
          <cell r="AR197">
            <v>63000</v>
          </cell>
          <cell r="AS197">
            <v>41698</v>
          </cell>
          <cell r="AT197">
            <v>41691</v>
          </cell>
          <cell r="AU197" t="str">
            <v>加藤　保世明</v>
          </cell>
          <cell r="AV197" t="str">
            <v>佐藤　俊彦</v>
          </cell>
          <cell r="AW197">
            <v>84000</v>
          </cell>
          <cell r="AX197">
            <v>42063</v>
          </cell>
          <cell r="AY197">
            <v>42037</v>
          </cell>
          <cell r="AZ197" t="str">
            <v>加藤　保世明</v>
          </cell>
          <cell r="BA197">
            <v>75600</v>
          </cell>
          <cell r="BB197">
            <v>42428</v>
          </cell>
          <cell r="BC197">
            <v>42418</v>
          </cell>
          <cell r="BD197" t="str">
            <v>加藤　保世明</v>
          </cell>
          <cell r="BE197">
            <v>75600</v>
          </cell>
          <cell r="BF197">
            <v>42794</v>
          </cell>
          <cell r="BG197">
            <v>42794</v>
          </cell>
          <cell r="BH197" t="str">
            <v>加藤　保世明</v>
          </cell>
          <cell r="BI197" t="str">
            <v>後藤　健一</v>
          </cell>
          <cell r="BJ197">
            <v>97200</v>
          </cell>
          <cell r="BK197">
            <v>43159</v>
          </cell>
          <cell r="BL197">
            <v>43213</v>
          </cell>
          <cell r="BM197" t="str">
            <v>加藤　保世明</v>
          </cell>
          <cell r="BN197">
            <v>75600</v>
          </cell>
          <cell r="BO197">
            <v>43524</v>
          </cell>
          <cell r="BP197">
            <v>43609</v>
          </cell>
          <cell r="BQ197" t="str">
            <v>加藤　保世明</v>
          </cell>
          <cell r="BR197">
            <v>75600</v>
          </cell>
          <cell r="BS197">
            <v>43889</v>
          </cell>
          <cell r="BT197">
            <v>43916</v>
          </cell>
          <cell r="BU197" t="str">
            <v>加藤　保世明</v>
          </cell>
          <cell r="BV197" t="str">
            <v>奥平　直人</v>
          </cell>
          <cell r="BW197">
            <v>99000</v>
          </cell>
          <cell r="BX197">
            <v>44255</v>
          </cell>
          <cell r="BY197">
            <v>44305</v>
          </cell>
          <cell r="BZ197" t="str">
            <v>加藤　保世明</v>
          </cell>
          <cell r="CA197">
            <v>77000</v>
          </cell>
          <cell r="CB197">
            <v>44620</v>
          </cell>
          <cell r="CC197">
            <v>44663</v>
          </cell>
          <cell r="CD197" t="str">
            <v>加藤　保世明</v>
          </cell>
          <cell r="CE197">
            <v>77000</v>
          </cell>
          <cell r="CF197">
            <v>44985</v>
          </cell>
        </row>
        <row r="198">
          <cell r="B198" t="str">
            <v>株式会社柴田建設工業</v>
          </cell>
          <cell r="C198" t="str">
            <v>※社長死亡特別措置</v>
          </cell>
          <cell r="D198">
            <v>13</v>
          </cell>
          <cell r="E198" t="str">
            <v>50人未満</v>
          </cell>
          <cell r="F198" t="str">
            <v>建築業</v>
          </cell>
          <cell r="H198" t="str">
            <v>982-0817</v>
          </cell>
          <cell r="I198" t="str">
            <v>仙台市</v>
          </cell>
          <cell r="J198" t="str">
            <v>太白区茂庭字町北21番地の1</v>
          </cell>
          <cell r="K198" t="str">
            <v>022-748-4401</v>
          </cell>
          <cell r="L198" t="str">
            <v>022-748-4416</v>
          </cell>
          <cell r="M198" t="str">
            <v>総務部　扇 祐美</v>
          </cell>
          <cell r="N198" t="str">
            <v>info@shibata-con.co.jp</v>
          </cell>
          <cell r="O198" t="str">
            <v>ohhira@morimoku.co.jp</v>
          </cell>
          <cell r="Q198" t="str">
            <v>住所変更（2018年）旧住所：太白区羽黒台１４番１１号</v>
          </cell>
          <cell r="S198" t="str">
            <v>2018/10/30 時点　10人　→次回6次サーベイ50人未満</v>
          </cell>
          <cell r="U198" t="str">
            <v>柴田　充</v>
          </cell>
          <cell r="V198" t="str">
            <v>丹野　哲</v>
          </cell>
          <cell r="W198" t="str">
            <v>第3版</v>
          </cell>
          <cell r="X198">
            <v>40438</v>
          </cell>
          <cell r="Y198">
            <v>40452</v>
          </cell>
          <cell r="Z198" t="str">
            <v>松原　哲成</v>
          </cell>
          <cell r="AA198">
            <v>40484</v>
          </cell>
          <cell r="AB198" t="str">
            <v>松原　哲成</v>
          </cell>
          <cell r="AC198">
            <v>40564</v>
          </cell>
          <cell r="AD198" t="str">
            <v>松原　哲成</v>
          </cell>
          <cell r="AE198" t="str">
            <v>澤田　毅一</v>
          </cell>
          <cell r="AF198">
            <v>40611</v>
          </cell>
          <cell r="AG198" t="str">
            <v>澤田　毅一</v>
          </cell>
          <cell r="AH198" t="str">
            <v>木村　仁</v>
          </cell>
          <cell r="AI198">
            <v>40648</v>
          </cell>
          <cell r="AJ198">
            <v>273000</v>
          </cell>
          <cell r="AK198">
            <v>41014</v>
          </cell>
          <cell r="AL198">
            <v>41088</v>
          </cell>
          <cell r="AM198" t="str">
            <v>木村　仁</v>
          </cell>
          <cell r="AN198">
            <v>73500</v>
          </cell>
          <cell r="AO198">
            <v>41379</v>
          </cell>
          <cell r="AP198">
            <v>41422</v>
          </cell>
          <cell r="AQ198" t="str">
            <v>木村　仁</v>
          </cell>
          <cell r="AR198">
            <v>73500</v>
          </cell>
          <cell r="AS198">
            <v>41744</v>
          </cell>
          <cell r="AT198">
            <v>41927</v>
          </cell>
          <cell r="AU198" t="str">
            <v>木村　仁</v>
          </cell>
          <cell r="AV198" t="str">
            <v>山下　健二</v>
          </cell>
          <cell r="AW198">
            <v>94500</v>
          </cell>
          <cell r="AX198">
            <v>42109</v>
          </cell>
          <cell r="AY198">
            <v>42089</v>
          </cell>
          <cell r="AZ198" t="str">
            <v>木村　仁</v>
          </cell>
          <cell r="BA198">
            <v>75600</v>
          </cell>
          <cell r="BB198">
            <v>42475</v>
          </cell>
          <cell r="BC198">
            <v>42516</v>
          </cell>
          <cell r="BD198" t="str">
            <v>木村　仁</v>
          </cell>
          <cell r="BE198">
            <v>75600</v>
          </cell>
          <cell r="BF198">
            <v>42840</v>
          </cell>
          <cell r="BG198">
            <v>42801</v>
          </cell>
          <cell r="BH198" t="str">
            <v>木村　仁</v>
          </cell>
          <cell r="BI198" t="str">
            <v>後藤　健一</v>
          </cell>
          <cell r="BJ198">
            <v>97200</v>
          </cell>
          <cell r="BK198">
            <v>43205</v>
          </cell>
          <cell r="BL198">
            <v>43187</v>
          </cell>
          <cell r="BM198" t="str">
            <v>木村　仁</v>
          </cell>
          <cell r="BN198">
            <v>75600</v>
          </cell>
          <cell r="BO198">
            <v>43570</v>
          </cell>
          <cell r="BP198">
            <v>43530</v>
          </cell>
          <cell r="BQ198" t="str">
            <v>木村　仁</v>
          </cell>
          <cell r="BR198">
            <v>75600</v>
          </cell>
          <cell r="BS198">
            <v>43936</v>
          </cell>
          <cell r="BT198">
            <v>43896</v>
          </cell>
          <cell r="BU198" t="str">
            <v>木村　仁</v>
          </cell>
          <cell r="BV198" t="str">
            <v>田中　菜摘</v>
          </cell>
          <cell r="BW198">
            <v>99000</v>
          </cell>
          <cell r="BX198">
            <v>44301</v>
          </cell>
          <cell r="BY198">
            <v>44313</v>
          </cell>
          <cell r="BZ198" t="str">
            <v>木村　仁</v>
          </cell>
          <cell r="CA198">
            <v>77000</v>
          </cell>
          <cell r="CB198">
            <v>44666</v>
          </cell>
          <cell r="CF198">
            <v>45031</v>
          </cell>
        </row>
        <row r="199">
          <cell r="B199" t="str">
            <v>守屋木材株式会社大衡工場</v>
          </cell>
          <cell r="C199" t="str">
            <v>※社長死亡特別措置</v>
          </cell>
          <cell r="D199">
            <v>8</v>
          </cell>
          <cell r="E199" t="str">
            <v>10人未満</v>
          </cell>
          <cell r="F199" t="str">
            <v>木材加工業</v>
          </cell>
          <cell r="H199" t="str">
            <v>981-3602</v>
          </cell>
          <cell r="I199" t="str">
            <v>宮城県黒川郡</v>
          </cell>
          <cell r="J199" t="str">
            <v>大衡村大衡字五反田32-1</v>
          </cell>
          <cell r="K199" t="str">
            <v>022-345-2366</v>
          </cell>
          <cell r="L199" t="str">
            <v>022-345-2396</v>
          </cell>
          <cell r="M199" t="str">
            <v>主任　畠山 耕太</v>
          </cell>
          <cell r="N199" t="str">
            <v>hatakeyama-k@morimoku.co.jp</v>
          </cell>
          <cell r="O199" t="str">
            <v>ohhira@morimoku.co.jp</v>
          </cell>
          <cell r="Q199" t="str">
            <v>住所変更（2018年）旧住所：太白区羽黒台１４番１１号</v>
          </cell>
          <cell r="S199" t="str">
            <v>10人未満→50人未満→（2019.2.26第6次サーベイ受付時）10人未満へ
2020.2月　担当変更　菅原様→畠山様へ</v>
          </cell>
          <cell r="T199" t="str">
            <v>ISO9001</v>
          </cell>
          <cell r="U199" t="str">
            <v>守屋　長光
佐藤　俊政
（工場長）</v>
          </cell>
          <cell r="V199" t="str">
            <v>佐藤　俊政</v>
          </cell>
          <cell r="W199" t="str">
            <v>第3版</v>
          </cell>
          <cell r="X199">
            <v>40498</v>
          </cell>
          <cell r="Y199">
            <v>40520</v>
          </cell>
          <cell r="Z199" t="str">
            <v>松原　哲成</v>
          </cell>
          <cell r="AA199">
            <v>40532</v>
          </cell>
          <cell r="AB199" t="str">
            <v>松原　哲成</v>
          </cell>
          <cell r="AC199">
            <v>40591</v>
          </cell>
          <cell r="AD199" t="str">
            <v>松原　哲成</v>
          </cell>
          <cell r="AE199" t="str">
            <v>青木　陽寿</v>
          </cell>
          <cell r="AF199">
            <v>40612</v>
          </cell>
          <cell r="AG199" t="str">
            <v>青木　陽寿</v>
          </cell>
          <cell r="AH199" t="str">
            <v>木村　仁</v>
          </cell>
          <cell r="AI199">
            <v>40648</v>
          </cell>
          <cell r="AJ199">
            <v>252000</v>
          </cell>
          <cell r="AK199">
            <v>41014</v>
          </cell>
          <cell r="AL199">
            <v>41173</v>
          </cell>
          <cell r="AM199" t="str">
            <v>木村　仁</v>
          </cell>
          <cell r="AN199">
            <v>63000</v>
          </cell>
          <cell r="AO199">
            <v>41379</v>
          </cell>
          <cell r="AP199">
            <v>41388</v>
          </cell>
          <cell r="AQ199" t="str">
            <v>木村　仁</v>
          </cell>
          <cell r="AR199">
            <v>63000</v>
          </cell>
          <cell r="AS199">
            <v>41744</v>
          </cell>
          <cell r="AT199">
            <v>41718</v>
          </cell>
          <cell r="AU199" t="str">
            <v>木村　仁</v>
          </cell>
          <cell r="AV199" t="str">
            <v>山下　健二</v>
          </cell>
          <cell r="AW199">
            <v>94500</v>
          </cell>
          <cell r="AX199">
            <v>42109</v>
          </cell>
          <cell r="AY199">
            <v>42047</v>
          </cell>
          <cell r="AZ199" t="str">
            <v>松原　哲成</v>
          </cell>
          <cell r="BA199">
            <v>75600</v>
          </cell>
          <cell r="BB199">
            <v>42475</v>
          </cell>
          <cell r="BC199">
            <v>42453</v>
          </cell>
          <cell r="BD199" t="str">
            <v>松原　哲成</v>
          </cell>
          <cell r="BE199">
            <v>75600</v>
          </cell>
          <cell r="BF199">
            <v>42840</v>
          </cell>
          <cell r="BG199">
            <v>42807</v>
          </cell>
          <cell r="BH199" t="str">
            <v>松原　哲成</v>
          </cell>
          <cell r="BI199" t="str">
            <v>青木　陽寿</v>
          </cell>
          <cell r="BJ199">
            <v>97200</v>
          </cell>
          <cell r="BK199">
            <v>43205</v>
          </cell>
          <cell r="BL199">
            <v>43181</v>
          </cell>
          <cell r="BM199" t="str">
            <v>青木　陽寿</v>
          </cell>
          <cell r="BN199">
            <v>75600</v>
          </cell>
          <cell r="BO199">
            <v>43570</v>
          </cell>
          <cell r="BP199">
            <v>43522</v>
          </cell>
          <cell r="BQ199" t="str">
            <v>青木　陽寿</v>
          </cell>
          <cell r="BR199">
            <v>64800</v>
          </cell>
          <cell r="BS199">
            <v>43936</v>
          </cell>
          <cell r="BT199">
            <v>43922</v>
          </cell>
          <cell r="BU199" t="str">
            <v>松原　哲成</v>
          </cell>
          <cell r="BV199" t="str">
            <v>遠藤　昌</v>
          </cell>
          <cell r="BW199">
            <v>88000</v>
          </cell>
          <cell r="BX199">
            <v>44301</v>
          </cell>
          <cell r="BY199">
            <v>44313</v>
          </cell>
          <cell r="BZ199" t="str">
            <v>木村　仁</v>
          </cell>
          <cell r="CA199">
            <v>77000</v>
          </cell>
          <cell r="CB199">
            <v>44666</v>
          </cell>
          <cell r="CC199">
            <v>44638</v>
          </cell>
          <cell r="CD199" t="str">
            <v>木村　仁</v>
          </cell>
          <cell r="CE199">
            <v>77000</v>
          </cell>
          <cell r="CF199">
            <v>45031</v>
          </cell>
        </row>
        <row r="200">
          <cell r="B200" t="str">
            <v>株式会社ファインモールド</v>
          </cell>
          <cell r="D200">
            <v>46</v>
          </cell>
          <cell r="E200" t="str">
            <v>50人未満</v>
          </cell>
          <cell r="F200" t="str">
            <v>製造業</v>
          </cell>
          <cell r="H200" t="str">
            <v>969-7209</v>
          </cell>
          <cell r="I200" t="str">
            <v>福島県河沼郡</v>
          </cell>
          <cell r="J200" t="str">
            <v>柳津町大字細八字鴇巣甲315-3</v>
          </cell>
          <cell r="K200" t="str">
            <v>0241-42-2121</v>
          </cell>
          <cell r="L200" t="str">
            <v>0241-42-2637</v>
          </cell>
          <cell r="M200" t="str">
            <v>二瓶　志保</v>
          </cell>
          <cell r="N200" t="str">
            <v>fukushima@fine-mold.co.jp</v>
          </cell>
          <cell r="O200" t="str">
            <v>ohhira@morimoku.co.jp</v>
          </cell>
          <cell r="S200" t="str">
            <v>10人未満→50人未満→（2019.2.26第6次サーベイ受付時）10人未満へ
2020.2月　担当変更　菅原様→畠山様へ</v>
          </cell>
          <cell r="T200" t="str">
            <v>ISO9001</v>
          </cell>
          <cell r="U200" t="str">
            <v>小島　繁信</v>
          </cell>
          <cell r="V200" t="str">
            <v>小島　一彦</v>
          </cell>
          <cell r="W200" t="str">
            <v>第3版</v>
          </cell>
          <cell r="X200">
            <v>40415</v>
          </cell>
          <cell r="Y200">
            <v>40459</v>
          </cell>
          <cell r="Z200" t="str">
            <v>山下　健二</v>
          </cell>
          <cell r="AA200">
            <v>40490</v>
          </cell>
          <cell r="AB200" t="str">
            <v>山下　健二</v>
          </cell>
          <cell r="AC200">
            <v>40596</v>
          </cell>
          <cell r="AD200" t="str">
            <v>山下　健二</v>
          </cell>
          <cell r="AE200" t="str">
            <v>木村　仁</v>
          </cell>
          <cell r="AF200">
            <v>40638</v>
          </cell>
          <cell r="AG200" t="str">
            <v>木村　仁</v>
          </cell>
          <cell r="AH200" t="str">
            <v>山崎　善晃</v>
          </cell>
          <cell r="AI200">
            <v>40660</v>
          </cell>
          <cell r="AJ200">
            <v>273000</v>
          </cell>
          <cell r="AK200">
            <v>41026</v>
          </cell>
          <cell r="AL200">
            <v>41022</v>
          </cell>
          <cell r="AM200" t="str">
            <v>山崎　善晃</v>
          </cell>
          <cell r="AN200">
            <v>73500</v>
          </cell>
          <cell r="AO200">
            <v>41391</v>
          </cell>
          <cell r="AP200">
            <v>41337</v>
          </cell>
          <cell r="AQ200" t="str">
            <v>山崎　善晃</v>
          </cell>
          <cell r="AR200">
            <v>73500</v>
          </cell>
          <cell r="AS200">
            <v>41756</v>
          </cell>
          <cell r="AT200">
            <v>41697</v>
          </cell>
          <cell r="AU200" t="str">
            <v>木村　仁</v>
          </cell>
          <cell r="AV200" t="str">
            <v>加藤　保世明</v>
          </cell>
          <cell r="AW200">
            <v>94500</v>
          </cell>
          <cell r="AX200">
            <v>42121</v>
          </cell>
          <cell r="AY200">
            <v>42090</v>
          </cell>
          <cell r="AZ200" t="str">
            <v>加藤　保世明</v>
          </cell>
          <cell r="BA200">
            <v>75600</v>
          </cell>
          <cell r="BB200">
            <v>42487</v>
          </cell>
          <cell r="BC200">
            <v>42482</v>
          </cell>
          <cell r="BD200" t="str">
            <v>加藤　保世明</v>
          </cell>
          <cell r="BE200">
            <v>75600</v>
          </cell>
          <cell r="BF200">
            <v>42852</v>
          </cell>
          <cell r="BG200">
            <v>42804</v>
          </cell>
          <cell r="BH200" t="str">
            <v>加藤　保世明</v>
          </cell>
          <cell r="BI200" t="str">
            <v>奥平直人（OJT)</v>
          </cell>
          <cell r="BJ200">
            <v>97200</v>
          </cell>
          <cell r="BK200">
            <v>43217</v>
          </cell>
          <cell r="BL200">
            <v>43179</v>
          </cell>
          <cell r="BM200" t="str">
            <v>加藤　保世明</v>
          </cell>
          <cell r="BN200">
            <v>75600</v>
          </cell>
          <cell r="BO200">
            <v>43582</v>
          </cell>
          <cell r="BP200">
            <v>43551</v>
          </cell>
          <cell r="BQ200" t="str">
            <v>加藤　保世明</v>
          </cell>
          <cell r="BR200">
            <v>75600</v>
          </cell>
          <cell r="BS200">
            <v>43948</v>
          </cell>
          <cell r="BT200">
            <v>43909</v>
          </cell>
          <cell r="BU200" t="str">
            <v>加藤　保世明</v>
          </cell>
          <cell r="BV200" t="str">
            <v>青木　陽寿</v>
          </cell>
          <cell r="BW200">
            <v>99000</v>
          </cell>
          <cell r="BX200">
            <v>44313</v>
          </cell>
          <cell r="BY200">
            <v>44306</v>
          </cell>
          <cell r="BZ200" t="str">
            <v>青木　陽寿</v>
          </cell>
          <cell r="CA200">
            <v>66000</v>
          </cell>
          <cell r="CB200">
            <v>44678</v>
          </cell>
          <cell r="CC200">
            <v>44704</v>
          </cell>
          <cell r="CD200" t="str">
            <v>青木　陽寿</v>
          </cell>
          <cell r="CE200">
            <v>66000</v>
          </cell>
          <cell r="CF200">
            <v>45043</v>
          </cell>
        </row>
        <row r="201">
          <cell r="B201" t="str">
            <v>協業組合仙台清掃公社仙台事業所</v>
          </cell>
          <cell r="C201" t="str">
            <v>☆審査員交通費確認要　認証辞退</v>
          </cell>
          <cell r="D201">
            <v>63</v>
          </cell>
          <cell r="E201" t="str">
            <v>100人未満</v>
          </cell>
          <cell r="F201" t="str">
            <v>清掃業</v>
          </cell>
          <cell r="H201" t="str">
            <v>983-0034</v>
          </cell>
          <cell r="I201" t="str">
            <v>仙台市</v>
          </cell>
          <cell r="J201" t="str">
            <v>宮城野区扇町2-3-40/扇町1-6-21</v>
          </cell>
          <cell r="K201" t="str">
            <v>022-284-6661</v>
          </cell>
          <cell r="L201" t="str">
            <v>0241-42-2637</v>
          </cell>
          <cell r="M201" t="str">
            <v>営業部営業二課・主任鎌田美志/総務部小野</v>
          </cell>
          <cell r="N201" t="str">
            <v>fukushima@fine-mold.co.jp</v>
          </cell>
          <cell r="S201" t="str">
            <v>近藤審査員にお願いする場合は、郡山駅起点で確認要　2023/2/21　更新審査せずに、やめるとの連絡あり</v>
          </cell>
          <cell r="T201" t="str">
            <v>ISO9001</v>
          </cell>
          <cell r="U201" t="str">
            <v>渡邉　浩一</v>
          </cell>
          <cell r="V201" t="str">
            <v>和栗　弘
（地区管理責任者）</v>
          </cell>
          <cell r="W201" t="str">
            <v>第2版</v>
          </cell>
          <cell r="X201">
            <v>38523</v>
          </cell>
          <cell r="Y201">
            <v>38566</v>
          </cell>
          <cell r="Z201" t="str">
            <v>松原　哲成</v>
          </cell>
          <cell r="AA201">
            <v>38609</v>
          </cell>
          <cell r="AB201" t="str">
            <v>松原/田原</v>
          </cell>
          <cell r="AC201">
            <v>40561</v>
          </cell>
          <cell r="AD201" t="str">
            <v>松原　哲成</v>
          </cell>
          <cell r="AE201" t="str">
            <v>山﨑　善晃</v>
          </cell>
          <cell r="AF201">
            <v>40603</v>
          </cell>
          <cell r="AG201" t="str">
            <v>山崎　善晃</v>
          </cell>
          <cell r="AH201" t="str">
            <v>木村　仁</v>
          </cell>
          <cell r="AI201">
            <v>40660</v>
          </cell>
          <cell r="AJ201">
            <v>315000</v>
          </cell>
          <cell r="AK201">
            <v>41026</v>
          </cell>
          <cell r="AL201">
            <v>41018</v>
          </cell>
          <cell r="AM201" t="str">
            <v>木村　仁</v>
          </cell>
          <cell r="AN201">
            <v>94500</v>
          </cell>
          <cell r="AO201">
            <v>41391</v>
          </cell>
          <cell r="AP201">
            <v>41361</v>
          </cell>
          <cell r="AQ201" t="str">
            <v>鴨田　憲</v>
          </cell>
          <cell r="AR201">
            <v>94500</v>
          </cell>
          <cell r="AS201">
            <v>41756</v>
          </cell>
          <cell r="AT201">
            <v>41676</v>
          </cell>
          <cell r="AU201" t="str">
            <v>鴨田　憲</v>
          </cell>
          <cell r="AV201" t="str">
            <v>松原　哲成</v>
          </cell>
          <cell r="AW201">
            <v>115000</v>
          </cell>
          <cell r="AX201">
            <v>42121</v>
          </cell>
          <cell r="AY201">
            <v>42108</v>
          </cell>
          <cell r="AZ201" t="str">
            <v>松原　哲成</v>
          </cell>
          <cell r="BA201">
            <v>97200</v>
          </cell>
          <cell r="BB201">
            <v>42487</v>
          </cell>
          <cell r="BC201">
            <v>42444</v>
          </cell>
          <cell r="BD201" t="str">
            <v>加藤　保世明</v>
          </cell>
          <cell r="BE201">
            <v>118800</v>
          </cell>
          <cell r="BF201">
            <v>42852</v>
          </cell>
          <cell r="BG201">
            <v>42804</v>
          </cell>
          <cell r="BH201" t="str">
            <v>加藤　保世明</v>
          </cell>
          <cell r="BI201" t="str">
            <v>奥平直人（OJT)</v>
          </cell>
          <cell r="BJ201">
            <v>97200</v>
          </cell>
          <cell r="BK201">
            <v>43217</v>
          </cell>
          <cell r="BL201">
            <v>43179</v>
          </cell>
          <cell r="BM201" t="str">
            <v>加藤　保世明</v>
          </cell>
          <cell r="BN201">
            <v>75600</v>
          </cell>
          <cell r="BO201">
            <v>43582</v>
          </cell>
          <cell r="BP201">
            <v>43551</v>
          </cell>
          <cell r="BQ201" t="str">
            <v>加藤　保世明</v>
          </cell>
          <cell r="BR201">
            <v>75600</v>
          </cell>
          <cell r="BS201">
            <v>43948</v>
          </cell>
          <cell r="BT201">
            <v>43909</v>
          </cell>
          <cell r="BU201" t="str">
            <v>加藤　保世明</v>
          </cell>
          <cell r="BV201" t="str">
            <v>青木　陽寿</v>
          </cell>
          <cell r="BW201">
            <v>99000</v>
          </cell>
          <cell r="BX201">
            <v>44313</v>
          </cell>
          <cell r="BY201">
            <v>44279</v>
          </cell>
          <cell r="BZ201" t="str">
            <v>青木　陽寿</v>
          </cell>
          <cell r="CA201">
            <v>77000</v>
          </cell>
          <cell r="CB201">
            <v>44678</v>
          </cell>
          <cell r="CC201">
            <v>44644</v>
          </cell>
          <cell r="CD201" t="str">
            <v>青木　陽寿</v>
          </cell>
          <cell r="CE201">
            <v>77000</v>
          </cell>
          <cell r="CF201">
            <v>45043</v>
          </cell>
        </row>
        <row r="202">
          <cell r="B202" t="str">
            <v>協業組合仙台清掃公社リサイクル推進事業所</v>
          </cell>
          <cell r="C202" t="str">
            <v>認証辞退</v>
          </cell>
          <cell r="D202">
            <v>38</v>
          </cell>
          <cell r="E202" t="str">
            <v>50人未満</v>
          </cell>
          <cell r="F202" t="str">
            <v>清掃業</v>
          </cell>
          <cell r="H202" t="str">
            <v>983-0034</v>
          </cell>
          <cell r="I202" t="str">
            <v>仙台市</v>
          </cell>
          <cell r="J202" t="str">
            <v>宮城野区扇町1-6-21</v>
          </cell>
          <cell r="K202" t="str">
            <v>022-284-6661</v>
          </cell>
          <cell r="L202" t="str">
            <v>022-290-0433</v>
          </cell>
          <cell r="M202" t="str">
            <v>営業部営業二課・主任鎌田美志/総務部小野</v>
          </cell>
          <cell r="U202" t="str">
            <v>渡邉　浩一</v>
          </cell>
          <cell r="V202" t="str">
            <v>和栗　弘
（地区管理責任者）</v>
          </cell>
          <cell r="W202" t="str">
            <v>第2版</v>
          </cell>
          <cell r="X202">
            <v>38523</v>
          </cell>
          <cell r="Y202">
            <v>38566</v>
          </cell>
          <cell r="Z202" t="str">
            <v>松原　哲成</v>
          </cell>
          <cell r="AA202">
            <v>38609</v>
          </cell>
          <cell r="AB202" t="str">
            <v>松原/田原</v>
          </cell>
          <cell r="AC202">
            <v>40561</v>
          </cell>
          <cell r="AD202" t="str">
            <v>松原　哲成</v>
          </cell>
          <cell r="AE202" t="str">
            <v>山﨑　善晃</v>
          </cell>
          <cell r="AF202">
            <v>40603</v>
          </cell>
          <cell r="AG202" t="str">
            <v>山崎　善晃</v>
          </cell>
          <cell r="AH202" t="str">
            <v>木村　仁</v>
          </cell>
          <cell r="AI202">
            <v>40660</v>
          </cell>
          <cell r="AJ202">
            <v>273000</v>
          </cell>
          <cell r="AK202">
            <v>41026</v>
          </cell>
          <cell r="AL202">
            <v>41019</v>
          </cell>
          <cell r="AM202" t="str">
            <v>木村　仁</v>
          </cell>
          <cell r="AN202">
            <v>73500</v>
          </cell>
          <cell r="AO202">
            <v>41391</v>
          </cell>
          <cell r="AP202">
            <v>41361</v>
          </cell>
          <cell r="AQ202" t="str">
            <v>鴨田　憲</v>
          </cell>
          <cell r="AR202">
            <v>73500</v>
          </cell>
          <cell r="AS202">
            <v>41756</v>
          </cell>
          <cell r="AT202">
            <v>41676</v>
          </cell>
          <cell r="AU202" t="str">
            <v>鴨田　憲</v>
          </cell>
          <cell r="AV202" t="str">
            <v>松原　哲成</v>
          </cell>
          <cell r="AW202">
            <v>94500</v>
          </cell>
          <cell r="AX202">
            <v>42121</v>
          </cell>
          <cell r="AY202">
            <v>42108</v>
          </cell>
          <cell r="AZ202" t="str">
            <v>松原　哲成</v>
          </cell>
          <cell r="BA202">
            <v>97200</v>
          </cell>
          <cell r="BB202">
            <v>42487</v>
          </cell>
          <cell r="BC202">
            <v>42444</v>
          </cell>
          <cell r="BD202" t="str">
            <v>加藤　保世明</v>
          </cell>
          <cell r="BE202">
            <v>118800</v>
          </cell>
          <cell r="BF202">
            <v>42852</v>
          </cell>
          <cell r="BK202">
            <v>43217</v>
          </cell>
          <cell r="BO202">
            <v>43582</v>
          </cell>
          <cell r="BS202">
            <v>43948</v>
          </cell>
          <cell r="BX202">
            <v>44313</v>
          </cell>
          <cell r="CB202">
            <v>44678</v>
          </cell>
          <cell r="CF202">
            <v>45043</v>
          </cell>
        </row>
        <row r="203">
          <cell r="B203" t="str">
            <v>協業組合仙台清掃公社東事業所※本社に含む</v>
          </cell>
          <cell r="C203" t="str">
            <v>サイト認証辞退</v>
          </cell>
          <cell r="D203" t="str">
            <v>50人未満</v>
          </cell>
          <cell r="E203" t="str">
            <v>従業員の数を入れて下さい</v>
          </cell>
          <cell r="F203" t="str">
            <v>清掃業</v>
          </cell>
          <cell r="H203" t="str">
            <v>983-0035</v>
          </cell>
          <cell r="I203" t="str">
            <v>仙台市</v>
          </cell>
          <cell r="J203" t="str">
            <v>宮城野区日の出町1-7-15</v>
          </cell>
          <cell r="K203" t="str">
            <v>022-290-0455</v>
          </cell>
          <cell r="L203" t="str">
            <v>022-290-0433</v>
          </cell>
          <cell r="M203" t="str">
            <v>営業部営業二課・主任鎌田美志/総務部小野</v>
          </cell>
          <cell r="U203" t="str">
            <v>渡邉　浩一</v>
          </cell>
          <cell r="V203" t="str">
            <v>和栗　弘
（地区管理責任者）</v>
          </cell>
          <cell r="W203" t="str">
            <v>第2版</v>
          </cell>
          <cell r="X203">
            <v>38523</v>
          </cell>
          <cell r="Y203">
            <v>38566</v>
          </cell>
          <cell r="Z203" t="str">
            <v>松原　哲成</v>
          </cell>
          <cell r="AA203">
            <v>38609</v>
          </cell>
          <cell r="AB203" t="str">
            <v>松原　哲成</v>
          </cell>
          <cell r="AC203">
            <v>40561</v>
          </cell>
          <cell r="AD203" t="str">
            <v>松原　哲成</v>
          </cell>
          <cell r="AE203" t="str">
            <v>山﨑　善晃</v>
          </cell>
          <cell r="AF203">
            <v>40603</v>
          </cell>
          <cell r="AG203" t="str">
            <v>山崎　善晃</v>
          </cell>
          <cell r="AH203" t="str">
            <v>木村　仁</v>
          </cell>
          <cell r="AI203">
            <v>40660</v>
          </cell>
          <cell r="AJ203">
            <v>273000</v>
          </cell>
          <cell r="AK203">
            <v>41026</v>
          </cell>
          <cell r="AL203">
            <v>41019</v>
          </cell>
          <cell r="AM203" t="str">
            <v>木村　仁</v>
          </cell>
          <cell r="AN203">
            <v>73500</v>
          </cell>
          <cell r="AO203">
            <v>41391</v>
          </cell>
          <cell r="AP203">
            <v>41361</v>
          </cell>
          <cell r="AQ203" t="str">
            <v>鴨田　憲</v>
          </cell>
          <cell r="AR203">
            <v>73500</v>
          </cell>
          <cell r="AS203">
            <v>41756</v>
          </cell>
          <cell r="AT203">
            <v>41676</v>
          </cell>
          <cell r="AU203" t="str">
            <v>鴨田　憲</v>
          </cell>
          <cell r="AV203" t="str">
            <v>松原　哲成</v>
          </cell>
          <cell r="AW203">
            <v>94500</v>
          </cell>
          <cell r="AX203">
            <v>42121</v>
          </cell>
          <cell r="AY203">
            <v>42108</v>
          </cell>
          <cell r="AZ203" t="str">
            <v>松原　哲成</v>
          </cell>
          <cell r="BA203">
            <v>75600</v>
          </cell>
          <cell r="BB203">
            <v>42487</v>
          </cell>
          <cell r="BC203">
            <v>42444</v>
          </cell>
          <cell r="BD203" t="str">
            <v>加藤　保世明</v>
          </cell>
          <cell r="BE203">
            <v>75600</v>
          </cell>
          <cell r="BF203">
            <v>42852</v>
          </cell>
          <cell r="BK203">
            <v>43217</v>
          </cell>
          <cell r="BO203">
            <v>43582</v>
          </cell>
          <cell r="BS203">
            <v>43948</v>
          </cell>
          <cell r="BX203">
            <v>44313</v>
          </cell>
          <cell r="CB203">
            <v>44678</v>
          </cell>
          <cell r="CF203">
            <v>45043</v>
          </cell>
        </row>
        <row r="204">
          <cell r="B204" t="str">
            <v>協業組合仙台清掃公社西出張所</v>
          </cell>
          <cell r="C204" t="str">
            <v>サイト認証辞退</v>
          </cell>
          <cell r="D204">
            <v>16</v>
          </cell>
          <cell r="E204" t="str">
            <v>50人未満</v>
          </cell>
          <cell r="F204" t="str">
            <v>清掃業</v>
          </cell>
          <cell r="H204" t="str">
            <v>983-3121</v>
          </cell>
          <cell r="I204" t="str">
            <v>仙台市</v>
          </cell>
          <cell r="J204" t="str">
            <v>青葉区郷六字龍沢19-5</v>
          </cell>
          <cell r="K204" t="str">
            <v>022-226-3311</v>
          </cell>
          <cell r="L204" t="str">
            <v>022-226-3233</v>
          </cell>
          <cell r="M204" t="str">
            <v>営業部営業二課・主任鎌田美志/総務部小野</v>
          </cell>
          <cell r="U204" t="str">
            <v>渡邉　浩一</v>
          </cell>
          <cell r="V204" t="str">
            <v>和栗　弘
（地区管理責任者）</v>
          </cell>
          <cell r="W204" t="str">
            <v>第2版</v>
          </cell>
          <cell r="X204">
            <v>38523</v>
          </cell>
          <cell r="Y204">
            <v>38566</v>
          </cell>
          <cell r="Z204" t="str">
            <v>松原　哲成</v>
          </cell>
          <cell r="AA204">
            <v>38609</v>
          </cell>
          <cell r="AB204" t="str">
            <v>松原　哲成</v>
          </cell>
          <cell r="AC204">
            <v>40562</v>
          </cell>
          <cell r="AD204" t="str">
            <v>松原　哲成</v>
          </cell>
          <cell r="AE204" t="str">
            <v>山崎　善晃</v>
          </cell>
          <cell r="AF204">
            <v>40604</v>
          </cell>
          <cell r="AG204" t="str">
            <v>山崎　善晃</v>
          </cell>
          <cell r="AH204" t="str">
            <v>木村　仁</v>
          </cell>
          <cell r="AI204">
            <v>40660</v>
          </cell>
          <cell r="AJ204">
            <v>273000</v>
          </cell>
          <cell r="AK204">
            <v>41026</v>
          </cell>
          <cell r="AL204">
            <v>41019</v>
          </cell>
          <cell r="AM204" t="str">
            <v>木村　仁</v>
          </cell>
          <cell r="AN204">
            <v>73500</v>
          </cell>
          <cell r="AO204">
            <v>41391</v>
          </cell>
          <cell r="AP204">
            <v>41362</v>
          </cell>
          <cell r="AQ204" t="str">
            <v>鴨田　憲</v>
          </cell>
          <cell r="AR204">
            <v>73500</v>
          </cell>
          <cell r="AS204">
            <v>41756</v>
          </cell>
          <cell r="AT204">
            <v>41677</v>
          </cell>
          <cell r="AU204" t="str">
            <v>鴨田　憲</v>
          </cell>
          <cell r="AV204" t="str">
            <v>松原　哲成</v>
          </cell>
          <cell r="AW204">
            <v>94500</v>
          </cell>
          <cell r="AX204">
            <v>42121</v>
          </cell>
          <cell r="AY204">
            <v>42111</v>
          </cell>
          <cell r="AZ204" t="str">
            <v>松原　哲成</v>
          </cell>
          <cell r="BA204">
            <v>75600</v>
          </cell>
          <cell r="BB204">
            <v>42487</v>
          </cell>
          <cell r="BC204">
            <v>42446</v>
          </cell>
          <cell r="BD204" t="str">
            <v>加藤　保世明</v>
          </cell>
          <cell r="BE204">
            <v>75600</v>
          </cell>
          <cell r="BF204">
            <v>42852</v>
          </cell>
          <cell r="BK204">
            <v>43217</v>
          </cell>
          <cell r="BO204">
            <v>43582</v>
          </cell>
          <cell r="BS204">
            <v>43948</v>
          </cell>
          <cell r="BX204">
            <v>44313</v>
          </cell>
          <cell r="CB204">
            <v>44678</v>
          </cell>
          <cell r="CF204">
            <v>45043</v>
          </cell>
        </row>
        <row r="205">
          <cell r="B205" t="str">
            <v>協業組合仙台清掃公社中央卸売市場分室</v>
          </cell>
          <cell r="C205" t="str">
            <v>サイト認証辞退</v>
          </cell>
          <cell r="D205">
            <v>7</v>
          </cell>
          <cell r="E205" t="str">
            <v>10人未満</v>
          </cell>
          <cell r="F205" t="str">
            <v>清掃業</v>
          </cell>
          <cell r="H205" t="str">
            <v>983-3121</v>
          </cell>
          <cell r="I205" t="str">
            <v>仙台市</v>
          </cell>
          <cell r="J205" t="str">
            <v>若林区卸町4-3-1</v>
          </cell>
          <cell r="K205" t="str">
            <v>022-226-3311</v>
          </cell>
          <cell r="L205" t="str">
            <v>022-226-3233</v>
          </cell>
          <cell r="M205" t="str">
            <v>営業部営業二課・主任鎌田美志/総務部小野</v>
          </cell>
          <cell r="N205" t="str">
            <v>nikkei@herb.ocn.ne.jp</v>
          </cell>
          <cell r="R205" t="str">
            <v>▲木村</v>
          </cell>
          <cell r="T205" t="str">
            <v>ISO9001</v>
          </cell>
          <cell r="U205" t="str">
            <v>渡邉　浩一</v>
          </cell>
          <cell r="V205" t="str">
            <v>和栗　弘
（地区管理責任者）</v>
          </cell>
          <cell r="W205" t="str">
            <v>第2版</v>
          </cell>
          <cell r="X205">
            <v>38523</v>
          </cell>
          <cell r="Y205">
            <v>38567</v>
          </cell>
          <cell r="Z205" t="str">
            <v>松原　哲成</v>
          </cell>
          <cell r="AA205">
            <v>38610</v>
          </cell>
          <cell r="AB205" t="str">
            <v>松原　哲成</v>
          </cell>
          <cell r="AC205">
            <v>40561</v>
          </cell>
          <cell r="AD205" t="str">
            <v>松原　哲成</v>
          </cell>
          <cell r="AE205" t="str">
            <v>山﨑　善晃</v>
          </cell>
          <cell r="AF205">
            <v>40604</v>
          </cell>
          <cell r="AG205" t="str">
            <v>山﨑　善晃</v>
          </cell>
          <cell r="AH205" t="str">
            <v>木村　仁</v>
          </cell>
          <cell r="AI205">
            <v>40660</v>
          </cell>
          <cell r="AJ205">
            <v>252000</v>
          </cell>
          <cell r="AK205">
            <v>41026</v>
          </cell>
          <cell r="AL205">
            <v>41018</v>
          </cell>
          <cell r="AM205" t="str">
            <v>木村　仁</v>
          </cell>
          <cell r="AN205">
            <v>63000</v>
          </cell>
          <cell r="AO205">
            <v>41391</v>
          </cell>
          <cell r="AP205">
            <v>41361</v>
          </cell>
          <cell r="AQ205" t="str">
            <v>鴨田　憲</v>
          </cell>
          <cell r="AR205">
            <v>63000</v>
          </cell>
          <cell r="AS205">
            <v>41756</v>
          </cell>
          <cell r="AT205">
            <v>41677</v>
          </cell>
          <cell r="AU205" t="str">
            <v>鴨田　憲</v>
          </cell>
          <cell r="AV205" t="str">
            <v>松原　哲成</v>
          </cell>
          <cell r="AW205">
            <v>84000</v>
          </cell>
          <cell r="AX205">
            <v>42121</v>
          </cell>
          <cell r="AY205">
            <v>42111</v>
          </cell>
          <cell r="AZ205" t="str">
            <v>松原　哲成</v>
          </cell>
          <cell r="BA205">
            <v>64800</v>
          </cell>
          <cell r="BB205">
            <v>42487</v>
          </cell>
          <cell r="BC205">
            <v>42443</v>
          </cell>
          <cell r="BD205" t="str">
            <v>加藤　保世明</v>
          </cell>
          <cell r="BE205">
            <v>64800</v>
          </cell>
          <cell r="BF205">
            <v>42852</v>
          </cell>
          <cell r="BG205">
            <v>42847</v>
          </cell>
          <cell r="BH205" t="str">
            <v>山下　健二</v>
          </cell>
          <cell r="BI205" t="str">
            <v>木村　仁</v>
          </cell>
          <cell r="BJ205">
            <v>97200</v>
          </cell>
          <cell r="BK205">
            <v>43217</v>
          </cell>
          <cell r="BL205">
            <v>43211</v>
          </cell>
          <cell r="BM205" t="str">
            <v>木村　仁</v>
          </cell>
          <cell r="BN205">
            <v>75600</v>
          </cell>
          <cell r="BO205">
            <v>43582</v>
          </cell>
          <cell r="BS205">
            <v>43948</v>
          </cell>
          <cell r="BX205">
            <v>44313</v>
          </cell>
          <cell r="CB205">
            <v>44678</v>
          </cell>
          <cell r="CF205">
            <v>45043</v>
          </cell>
        </row>
        <row r="206">
          <cell r="B206" t="str">
            <v>株式会社日啓工業</v>
          </cell>
          <cell r="C206" t="str">
            <v>★</v>
          </cell>
          <cell r="D206">
            <v>26</v>
          </cell>
          <cell r="E206" t="str">
            <v>50人未満</v>
          </cell>
          <cell r="F206" t="str">
            <v>土木、とび・土木、舗装工事業産業廃棄物収集運搬業</v>
          </cell>
          <cell r="H206" t="str">
            <v>981-1103</v>
          </cell>
          <cell r="I206" t="str">
            <v>仙台市</v>
          </cell>
          <cell r="J206" t="str">
            <v>太白区中田町字後河原20-3</v>
          </cell>
          <cell r="K206" t="str">
            <v>022-241-2191</v>
          </cell>
          <cell r="L206" t="str">
            <v>022-241-2166</v>
          </cell>
          <cell r="M206" t="str">
            <v>総務部課長　佐藤恭喜</v>
          </cell>
          <cell r="N206" t="str">
            <v>nikkei@herb.ocn.ne.jp</v>
          </cell>
          <cell r="O206" t="str">
            <v>koita.h@kojimasangyou.jp</v>
          </cell>
          <cell r="R206" t="str">
            <v>▲木村</v>
          </cell>
          <cell r="S206" t="str">
            <v>2016/6/29脱退の連絡あり</v>
          </cell>
          <cell r="T206" t="str">
            <v>ISO9001</v>
          </cell>
          <cell r="U206" t="str">
            <v>長田　真和</v>
          </cell>
          <cell r="V206" t="str">
            <v>長田　成正</v>
          </cell>
          <cell r="W206" t="str">
            <v>第3版</v>
          </cell>
          <cell r="X206">
            <v>40504</v>
          </cell>
          <cell r="Y206">
            <v>40520</v>
          </cell>
          <cell r="Z206" t="str">
            <v>山下　健二</v>
          </cell>
          <cell r="AA206">
            <v>40579</v>
          </cell>
          <cell r="AB206" t="str">
            <v>山下　健二</v>
          </cell>
          <cell r="AC206">
            <v>40656</v>
          </cell>
          <cell r="AD206" t="str">
            <v>山下　健二</v>
          </cell>
          <cell r="AE206" t="str">
            <v>澤田　毅一</v>
          </cell>
          <cell r="AF206">
            <v>40672</v>
          </cell>
          <cell r="AG206" t="str">
            <v>澤田　毅一</v>
          </cell>
          <cell r="AH206" t="str">
            <v>木村　仁</v>
          </cell>
          <cell r="AI206">
            <v>40690</v>
          </cell>
          <cell r="AJ206">
            <v>273000</v>
          </cell>
          <cell r="AK206">
            <v>41056</v>
          </cell>
          <cell r="AL206">
            <v>41055</v>
          </cell>
          <cell r="AM206" t="str">
            <v>木村　仁</v>
          </cell>
          <cell r="AN206">
            <v>73500</v>
          </cell>
          <cell r="AO206">
            <v>41421</v>
          </cell>
          <cell r="AP206">
            <v>41419</v>
          </cell>
          <cell r="AQ206" t="str">
            <v>木村　仁</v>
          </cell>
          <cell r="AR206">
            <v>73500</v>
          </cell>
          <cell r="AS206">
            <v>41786</v>
          </cell>
          <cell r="AT206">
            <v>41784</v>
          </cell>
          <cell r="AU206" t="str">
            <v>山下　健二</v>
          </cell>
          <cell r="AV206" t="str">
            <v>加藤　保世明</v>
          </cell>
          <cell r="AW206">
            <v>97200</v>
          </cell>
          <cell r="AX206">
            <v>42151</v>
          </cell>
          <cell r="AY206">
            <v>42154</v>
          </cell>
          <cell r="AZ206" t="str">
            <v>木村　仁</v>
          </cell>
          <cell r="BA206">
            <v>75600</v>
          </cell>
          <cell r="BB206">
            <v>42517</v>
          </cell>
          <cell r="BC206">
            <v>42518</v>
          </cell>
          <cell r="BD206" t="str">
            <v>木村　仁</v>
          </cell>
          <cell r="BE206">
            <v>75600</v>
          </cell>
          <cell r="BF206">
            <v>42882</v>
          </cell>
          <cell r="BG206">
            <v>42847</v>
          </cell>
          <cell r="BH206" t="str">
            <v>山下　健二</v>
          </cell>
          <cell r="BI206" t="str">
            <v>木村　仁</v>
          </cell>
          <cell r="BJ206">
            <v>97200</v>
          </cell>
          <cell r="BK206">
            <v>43247</v>
          </cell>
          <cell r="BL206">
            <v>43211</v>
          </cell>
          <cell r="BM206" t="str">
            <v>木村　仁</v>
          </cell>
          <cell r="BN206">
            <v>75600</v>
          </cell>
          <cell r="BO206">
            <v>43612</v>
          </cell>
          <cell r="BP206">
            <v>43610</v>
          </cell>
          <cell r="BQ206" t="str">
            <v>木村　仁</v>
          </cell>
          <cell r="BR206">
            <v>75600</v>
          </cell>
          <cell r="BS206">
            <v>43978</v>
          </cell>
          <cell r="BT206">
            <v>43925</v>
          </cell>
          <cell r="BU206" t="str">
            <v>山下　健二</v>
          </cell>
          <cell r="BV206" t="str">
            <v>木村　仁</v>
          </cell>
          <cell r="BW206">
            <v>99000</v>
          </cell>
          <cell r="BX206">
            <v>44343</v>
          </cell>
          <cell r="BY206">
            <v>44345</v>
          </cell>
          <cell r="BZ206" t="str">
            <v>木村　仁</v>
          </cell>
          <cell r="CA206">
            <v>77000</v>
          </cell>
          <cell r="CB206">
            <v>44708</v>
          </cell>
          <cell r="CF206">
            <v>45073</v>
          </cell>
        </row>
        <row r="207">
          <cell r="B207" t="str">
            <v>児島産業株式会社</v>
          </cell>
          <cell r="C207" t="str">
            <v>★</v>
          </cell>
          <cell r="D207">
            <v>47</v>
          </cell>
          <cell r="E207" t="str">
            <v>50人未満</v>
          </cell>
          <cell r="F207" t="str">
            <v>建設業</v>
          </cell>
          <cell r="H207" t="str">
            <v>981-0303</v>
          </cell>
          <cell r="I207" t="str">
            <v>宮城県東松島市</v>
          </cell>
          <cell r="J207" t="str">
            <v>小野字新欠下14番地</v>
          </cell>
          <cell r="K207" t="str">
            <v>0225-87-2004</v>
          </cell>
          <cell r="L207" t="str">
            <v>0225-87-2049</v>
          </cell>
          <cell r="M207" t="str">
            <v>統括部長　吉目木正男/工事課長　小坂橋博之/工事部主任　児島拓也</v>
          </cell>
          <cell r="N207" t="str">
            <v>yoshimeki@kojimasangyou.jp</v>
          </cell>
          <cell r="O207" t="str">
            <v>koita.h@kojimasangyou.jp</v>
          </cell>
          <cell r="R207" t="str">
            <v>▲木村</v>
          </cell>
          <cell r="S207" t="str">
            <v>2016/6/29脱退の連絡あり</v>
          </cell>
          <cell r="T207" t="str">
            <v>ISO9001</v>
          </cell>
          <cell r="U207" t="str">
            <v>児島　功</v>
          </cell>
          <cell r="V207" t="str">
            <v>吉目木　正男</v>
          </cell>
          <cell r="W207" t="str">
            <v>第2版</v>
          </cell>
          <cell r="X207">
            <v>40200</v>
          </cell>
          <cell r="Y207">
            <v>40214</v>
          </cell>
          <cell r="Z207" t="str">
            <v>山下　健二</v>
          </cell>
          <cell r="AA207">
            <v>40421</v>
          </cell>
          <cell r="AB207" t="str">
            <v>山下　健二</v>
          </cell>
          <cell r="AC207">
            <v>42803</v>
          </cell>
          <cell r="AD207" t="str">
            <v>山下　健二</v>
          </cell>
          <cell r="AE207" t="str">
            <v>五十嵐　暢</v>
          </cell>
          <cell r="AF207">
            <v>40744</v>
          </cell>
          <cell r="AG207" t="str">
            <v>五十嵐　暢</v>
          </cell>
          <cell r="AH207" t="str">
            <v>木村　仁</v>
          </cell>
          <cell r="AI207">
            <v>40780</v>
          </cell>
          <cell r="AJ207">
            <v>273000</v>
          </cell>
          <cell r="AK207">
            <v>41146</v>
          </cell>
          <cell r="AL207">
            <v>41177</v>
          </cell>
          <cell r="AM207" t="str">
            <v>木村　仁</v>
          </cell>
          <cell r="AN207">
            <v>73500</v>
          </cell>
          <cell r="AO207">
            <v>41511</v>
          </cell>
          <cell r="AP207">
            <v>41558</v>
          </cell>
          <cell r="AQ207" t="str">
            <v>木村　仁</v>
          </cell>
          <cell r="AR207">
            <v>73500</v>
          </cell>
          <cell r="AS207">
            <v>41876</v>
          </cell>
          <cell r="AT207">
            <v>41842</v>
          </cell>
          <cell r="AU207" t="str">
            <v>山下　健二</v>
          </cell>
          <cell r="AV207" t="str">
            <v>加藤　保世明</v>
          </cell>
          <cell r="AW207">
            <v>97200</v>
          </cell>
          <cell r="AX207">
            <v>42241</v>
          </cell>
          <cell r="AY207">
            <v>42222</v>
          </cell>
          <cell r="AZ207" t="str">
            <v>加藤　保世明</v>
          </cell>
          <cell r="BA207">
            <v>75600</v>
          </cell>
          <cell r="BB207">
            <v>42607</v>
          </cell>
          <cell r="BC207">
            <v>42586</v>
          </cell>
          <cell r="BD207" t="str">
            <v>加藤　保世明</v>
          </cell>
          <cell r="BE207">
            <v>75600</v>
          </cell>
          <cell r="BF207">
            <v>42972</v>
          </cell>
          <cell r="BG207">
            <v>42847</v>
          </cell>
          <cell r="BH207" t="str">
            <v>山下　健二</v>
          </cell>
          <cell r="BI207" t="str">
            <v>木村　仁</v>
          </cell>
          <cell r="BJ207">
            <v>97200</v>
          </cell>
          <cell r="BK207">
            <v>43337</v>
          </cell>
          <cell r="BL207">
            <v>43211</v>
          </cell>
          <cell r="BM207" t="str">
            <v>木村　仁</v>
          </cell>
          <cell r="BN207">
            <v>75600</v>
          </cell>
          <cell r="BO207">
            <v>43702</v>
          </cell>
          <cell r="BP207">
            <v>43610</v>
          </cell>
          <cell r="BQ207" t="str">
            <v>木村　仁</v>
          </cell>
          <cell r="BR207">
            <v>75600</v>
          </cell>
          <cell r="BS207">
            <v>44068</v>
          </cell>
          <cell r="BT207">
            <v>43925</v>
          </cell>
          <cell r="BU207" t="str">
            <v>山下　健二</v>
          </cell>
          <cell r="BV207" t="str">
            <v>木村　仁</v>
          </cell>
          <cell r="BW207">
            <v>99000</v>
          </cell>
          <cell r="BX207">
            <v>44433</v>
          </cell>
          <cell r="BY207">
            <v>44345</v>
          </cell>
          <cell r="BZ207" t="str">
            <v>木村　仁</v>
          </cell>
          <cell r="CA207">
            <v>77000</v>
          </cell>
          <cell r="CB207">
            <v>44798</v>
          </cell>
          <cell r="CC207">
            <v>44709</v>
          </cell>
          <cell r="CD207" t="str">
            <v>木村　仁</v>
          </cell>
          <cell r="CE207">
            <v>77000</v>
          </cell>
          <cell r="CF207">
            <v>45163</v>
          </cell>
        </row>
        <row r="208">
          <cell r="B208" t="str">
            <v>通信道路株式会社</v>
          </cell>
          <cell r="C208" t="str">
            <v>認証辞退</v>
          </cell>
          <cell r="D208">
            <v>15</v>
          </cell>
          <cell r="E208" t="str">
            <v>50人未満</v>
          </cell>
          <cell r="F208" t="str">
            <v>土木、舗装業</v>
          </cell>
          <cell r="H208" t="str">
            <v>982-0014</v>
          </cell>
          <cell r="I208" t="str">
            <v>仙台市</v>
          </cell>
          <cell r="J208" t="str">
            <v>太白区大野田２丁目２－２７</v>
          </cell>
          <cell r="K208" t="str">
            <v>022-304-3288</v>
          </cell>
          <cell r="L208" t="str">
            <v>022-246-1541</v>
          </cell>
          <cell r="M208" t="str">
            <v>工事部　岩間雅彦</v>
          </cell>
          <cell r="N208" t="str">
            <v>tsusin-doro@eos.ocn.ne.jp</v>
          </cell>
          <cell r="O208" t="str">
            <v>koita.h@kojimasangyou.jp</v>
          </cell>
          <cell r="R208" t="str">
            <v>五十嵐ＮＧ</v>
          </cell>
          <cell r="S208" t="str">
            <v>　</v>
          </cell>
          <cell r="U208" t="str">
            <v>大山　進</v>
          </cell>
          <cell r="V208" t="str">
            <v>岩間　雅彦</v>
          </cell>
          <cell r="W208" t="str">
            <v>第3版</v>
          </cell>
          <cell r="X208">
            <v>39911</v>
          </cell>
          <cell r="Y208">
            <v>40095</v>
          </cell>
          <cell r="Z208" t="str">
            <v>菅原　健男</v>
          </cell>
          <cell r="AA208">
            <v>40449</v>
          </cell>
          <cell r="AB208" t="str">
            <v>菅原　健男</v>
          </cell>
          <cell r="AC208">
            <v>40597</v>
          </cell>
          <cell r="AD208" t="str">
            <v>菅原　健男</v>
          </cell>
          <cell r="AE208" t="str">
            <v>菅山　洋子</v>
          </cell>
          <cell r="AF208">
            <v>40777</v>
          </cell>
          <cell r="AG208" t="str">
            <v>菅山　洋子</v>
          </cell>
          <cell r="AH208" t="str">
            <v>澤田　毅一</v>
          </cell>
          <cell r="AI208">
            <v>40816</v>
          </cell>
          <cell r="AJ208">
            <v>273000</v>
          </cell>
          <cell r="AK208">
            <v>41182</v>
          </cell>
          <cell r="AL208">
            <v>41200</v>
          </cell>
          <cell r="AM208" t="str">
            <v>澤田　毅一</v>
          </cell>
          <cell r="AN208">
            <v>73500</v>
          </cell>
          <cell r="AO208">
            <v>41547</v>
          </cell>
          <cell r="AP208">
            <v>41670</v>
          </cell>
          <cell r="AQ208" t="str">
            <v>澤田　毅一</v>
          </cell>
          <cell r="AR208">
            <v>73500</v>
          </cell>
          <cell r="AS208">
            <v>41912</v>
          </cell>
          <cell r="AT208">
            <v>41880</v>
          </cell>
          <cell r="AU208" t="str">
            <v>澤田　毅一</v>
          </cell>
          <cell r="AV208" t="str">
            <v>加藤　保世明</v>
          </cell>
          <cell r="AW208">
            <v>97200</v>
          </cell>
          <cell r="AX208">
            <v>42277</v>
          </cell>
          <cell r="AY208">
            <v>42307</v>
          </cell>
          <cell r="AZ208" t="str">
            <v>澤田　毅一</v>
          </cell>
          <cell r="BA208">
            <v>75600</v>
          </cell>
          <cell r="BB208">
            <v>42643</v>
          </cell>
          <cell r="BC208">
            <v>42643</v>
          </cell>
          <cell r="BD208" t="str">
            <v>澤田　毅一</v>
          </cell>
          <cell r="BE208">
            <v>75600</v>
          </cell>
          <cell r="BF208">
            <v>43008</v>
          </cell>
          <cell r="BG208">
            <v>43004</v>
          </cell>
          <cell r="BH208" t="str">
            <v>澤田　毅一</v>
          </cell>
          <cell r="BI208" t="str">
            <v>青木　陽寿</v>
          </cell>
          <cell r="BJ208">
            <v>97200</v>
          </cell>
          <cell r="BK208">
            <v>43373</v>
          </cell>
          <cell r="BL208">
            <v>43347</v>
          </cell>
          <cell r="BM208" t="str">
            <v>澤田　毅一</v>
          </cell>
          <cell r="BN208">
            <v>75600</v>
          </cell>
          <cell r="BO208">
            <v>43738</v>
          </cell>
          <cell r="BP208">
            <v>43712</v>
          </cell>
          <cell r="BQ208" t="str">
            <v>澤田　毅一</v>
          </cell>
          <cell r="BR208">
            <v>75600</v>
          </cell>
          <cell r="BS208">
            <v>44104</v>
          </cell>
          <cell r="BT208">
            <v>44070</v>
          </cell>
          <cell r="BU208" t="str">
            <v>山下　健二</v>
          </cell>
          <cell r="BV208" t="str">
            <v>田中　菜摘</v>
          </cell>
          <cell r="BW208">
            <v>99000</v>
          </cell>
          <cell r="BX208">
            <v>44469</v>
          </cell>
          <cell r="CB208">
            <v>44834</v>
          </cell>
          <cell r="CF208">
            <v>45199</v>
          </cell>
        </row>
        <row r="209">
          <cell r="B209" t="str">
            <v>株式会社ユートス</v>
          </cell>
          <cell r="C209" t="str">
            <v>★</v>
          </cell>
          <cell r="D209">
            <v>24</v>
          </cell>
          <cell r="E209" t="str">
            <v>50人未満</v>
          </cell>
          <cell r="F209" t="str">
            <v>電気工事業</v>
          </cell>
          <cell r="H209" t="str">
            <v>989-2431</v>
          </cell>
          <cell r="I209" t="str">
            <v>宮城県岩沼市</v>
          </cell>
          <cell r="J209" t="str">
            <v>相の原三丁目3-11</v>
          </cell>
          <cell r="K209" t="str">
            <v>0223-25-6020</v>
          </cell>
          <cell r="L209" t="str">
            <v>0223-25-6022</v>
          </cell>
          <cell r="M209" t="str">
            <v>総務部長　内海　尚/常務取締役　木戸清彦</v>
          </cell>
          <cell r="N209" t="str">
            <v>h-kimura@yutos.co.jp</v>
          </cell>
          <cell r="O209" t="str">
            <v>kido@yutos.co.jp</v>
          </cell>
          <cell r="R209" t="str">
            <v>五十嵐ＮＧ</v>
          </cell>
          <cell r="S209" t="str">
            <v>担当の引継ぎができないため</v>
          </cell>
          <cell r="U209" t="str">
            <v>小松　成夫</v>
          </cell>
          <cell r="V209" t="str">
            <v>木戸　清彦</v>
          </cell>
          <cell r="W209" t="str">
            <v>第2版</v>
          </cell>
          <cell r="X209">
            <v>40613</v>
          </cell>
          <cell r="Y209">
            <v>40651</v>
          </cell>
          <cell r="Z209" t="str">
            <v>木村　仁</v>
          </cell>
          <cell r="AA209">
            <v>40693</v>
          </cell>
          <cell r="AB209" t="str">
            <v>木村　仁</v>
          </cell>
          <cell r="AC209">
            <v>40786</v>
          </cell>
          <cell r="AD209" t="str">
            <v>木村　仁</v>
          </cell>
          <cell r="AE209" t="str">
            <v>澤田　毅一</v>
          </cell>
          <cell r="AF209">
            <v>40795</v>
          </cell>
          <cell r="AG209" t="str">
            <v>澤田　毅一</v>
          </cell>
          <cell r="AH209" t="str">
            <v>五十嵐　暢</v>
          </cell>
          <cell r="AI209">
            <v>40816</v>
          </cell>
          <cell r="AJ209">
            <v>273000</v>
          </cell>
          <cell r="AK209">
            <v>41182</v>
          </cell>
          <cell r="AL209">
            <v>41178</v>
          </cell>
          <cell r="AM209" t="str">
            <v>五十嵐　暢</v>
          </cell>
          <cell r="AN209">
            <v>73500</v>
          </cell>
          <cell r="AO209">
            <v>41547</v>
          </cell>
          <cell r="AP209">
            <v>41543</v>
          </cell>
          <cell r="AQ209" t="str">
            <v>木村　仁</v>
          </cell>
          <cell r="AR209">
            <v>73500</v>
          </cell>
          <cell r="AS209">
            <v>41912</v>
          </cell>
          <cell r="AT209">
            <v>41892</v>
          </cell>
          <cell r="AU209" t="str">
            <v>木村　仁</v>
          </cell>
          <cell r="AV209" t="str">
            <v>山下　健二</v>
          </cell>
          <cell r="AW209">
            <v>97200</v>
          </cell>
          <cell r="AX209">
            <v>42277</v>
          </cell>
          <cell r="AY209">
            <v>42242</v>
          </cell>
          <cell r="AZ209" t="str">
            <v>木村　仁</v>
          </cell>
          <cell r="BA209">
            <v>75600</v>
          </cell>
          <cell r="BB209">
            <v>42643</v>
          </cell>
          <cell r="BC209">
            <v>42643</v>
          </cell>
          <cell r="BD209" t="str">
            <v>澤田　毅一</v>
          </cell>
          <cell r="BE209">
            <v>75600</v>
          </cell>
          <cell r="BF209">
            <v>43008</v>
          </cell>
          <cell r="BG209">
            <v>43004</v>
          </cell>
          <cell r="BH209" t="str">
            <v>澤田　毅一</v>
          </cell>
          <cell r="BI209" t="str">
            <v>青木　陽寿</v>
          </cell>
          <cell r="BJ209">
            <v>97200</v>
          </cell>
          <cell r="BK209">
            <v>43373</v>
          </cell>
          <cell r="BL209">
            <v>43347</v>
          </cell>
          <cell r="BM209" t="str">
            <v>澤田　毅一</v>
          </cell>
          <cell r="BN209">
            <v>75600</v>
          </cell>
          <cell r="BO209">
            <v>43738</v>
          </cell>
          <cell r="BP209">
            <v>43712</v>
          </cell>
          <cell r="BQ209" t="str">
            <v>澤田　毅一</v>
          </cell>
          <cell r="BR209">
            <v>75600</v>
          </cell>
          <cell r="BS209">
            <v>44104</v>
          </cell>
          <cell r="BT209">
            <v>44070</v>
          </cell>
          <cell r="BU209" t="str">
            <v>山下　健二</v>
          </cell>
          <cell r="BV209" t="str">
            <v>田中　菜摘</v>
          </cell>
          <cell r="BW209">
            <v>99000</v>
          </cell>
          <cell r="BX209">
            <v>44469</v>
          </cell>
          <cell r="BY209">
            <v>44463</v>
          </cell>
          <cell r="BZ209" t="str">
            <v>田中　菜摘</v>
          </cell>
          <cell r="CA209">
            <v>77000</v>
          </cell>
          <cell r="CB209">
            <v>44834</v>
          </cell>
          <cell r="CC209">
            <v>44832</v>
          </cell>
          <cell r="CD209" t="str">
            <v>田中　菜摘</v>
          </cell>
          <cell r="CE209">
            <v>77000</v>
          </cell>
          <cell r="CF209">
            <v>45199</v>
          </cell>
        </row>
        <row r="210">
          <cell r="B210" t="str">
            <v>株式会社いずみエンジニアリング</v>
          </cell>
          <cell r="C210" t="str">
            <v>★　認証辞退</v>
          </cell>
          <cell r="D210" t="str">
            <v>50人未満</v>
          </cell>
          <cell r="E210" t="str">
            <v>従業員の数を入れて下さい</v>
          </cell>
          <cell r="F210" t="str">
            <v>建設コンサルタント・測量業</v>
          </cell>
          <cell r="H210" t="str">
            <v>981-3124</v>
          </cell>
          <cell r="I210" t="str">
            <v>仙台市</v>
          </cell>
          <cell r="J210" t="str">
            <v>泉区野村字鐙坂15</v>
          </cell>
          <cell r="K210" t="str">
            <v>022-218-6083</v>
          </cell>
          <cell r="L210" t="str">
            <v>022-218-6084</v>
          </cell>
          <cell r="M210" t="str">
            <v>営業部長三浦正隆/課長補佐齋藤美紗子</v>
          </cell>
          <cell r="N210" t="str">
            <v>eigyo@izumi-eng.jp</v>
          </cell>
          <cell r="O210" t="str">
            <v>somu@izumi-eng.jp</v>
          </cell>
          <cell r="R210" t="str">
            <v>五十嵐ＮＧ</v>
          </cell>
          <cell r="S210" t="str">
            <v>担当の引継ぎができないため</v>
          </cell>
          <cell r="T210" t="str">
            <v>　</v>
          </cell>
          <cell r="U210" t="str">
            <v>熊井　信男</v>
          </cell>
          <cell r="V210" t="str">
            <v>三浦　正隆</v>
          </cell>
          <cell r="W210" t="str">
            <v>第2版</v>
          </cell>
          <cell r="X210">
            <v>40682</v>
          </cell>
          <cell r="Y210">
            <v>40694</v>
          </cell>
          <cell r="Z210" t="str">
            <v>木村　仁</v>
          </cell>
          <cell r="AA210">
            <v>40721</v>
          </cell>
          <cell r="AB210" t="str">
            <v>木村　仁</v>
          </cell>
          <cell r="AC210">
            <v>40815</v>
          </cell>
          <cell r="AD210" t="str">
            <v>木村　仁</v>
          </cell>
          <cell r="AE210" t="str">
            <v>松原　哲成</v>
          </cell>
          <cell r="AF210">
            <v>40834</v>
          </cell>
          <cell r="AG210" t="str">
            <v>松原　哲成</v>
          </cell>
          <cell r="AH210" t="str">
            <v>五十嵐　暢</v>
          </cell>
          <cell r="AI210">
            <v>40844</v>
          </cell>
          <cell r="AJ210">
            <v>273000</v>
          </cell>
          <cell r="AK210">
            <v>41210</v>
          </cell>
          <cell r="AL210">
            <v>41352</v>
          </cell>
          <cell r="AM210" t="str">
            <v>五十嵐　暢</v>
          </cell>
          <cell r="AN210">
            <v>73500</v>
          </cell>
          <cell r="AO210">
            <v>41575</v>
          </cell>
          <cell r="AP210">
            <v>41543</v>
          </cell>
          <cell r="AQ210" t="str">
            <v>木村　仁</v>
          </cell>
          <cell r="AR210">
            <v>73500</v>
          </cell>
          <cell r="AS210">
            <v>41940</v>
          </cell>
          <cell r="AT210">
            <v>41892</v>
          </cell>
          <cell r="AU210" t="str">
            <v>木村　仁</v>
          </cell>
          <cell r="AV210" t="str">
            <v>山下　健二</v>
          </cell>
          <cell r="AW210">
            <v>97200</v>
          </cell>
          <cell r="AX210">
            <v>42305</v>
          </cell>
          <cell r="AY210">
            <v>42242</v>
          </cell>
          <cell r="AZ210" t="str">
            <v>木村　仁</v>
          </cell>
          <cell r="BA210">
            <v>75600</v>
          </cell>
          <cell r="BB210">
            <v>42671</v>
          </cell>
          <cell r="BF210">
            <v>43036</v>
          </cell>
          <cell r="BK210">
            <v>43401</v>
          </cell>
          <cell r="BO210">
            <v>43766</v>
          </cell>
          <cell r="BS210">
            <v>44132</v>
          </cell>
          <cell r="BX210">
            <v>44497</v>
          </cell>
          <cell r="CB210">
            <v>44862</v>
          </cell>
          <cell r="CF210">
            <v>45227</v>
          </cell>
        </row>
        <row r="211">
          <cell r="B211" t="str">
            <v>株式会社三森コーポレーション</v>
          </cell>
          <cell r="C211" t="str">
            <v>認証辞退</v>
          </cell>
          <cell r="D211">
            <v>41</v>
          </cell>
          <cell r="E211" t="str">
            <v>50人未満</v>
          </cell>
          <cell r="F211" t="str">
            <v>中古自動車部品販売使用済自動車適正処理業務</v>
          </cell>
          <cell r="H211" t="str">
            <v>983-0821</v>
          </cell>
          <cell r="I211" t="str">
            <v>仙台市</v>
          </cell>
          <cell r="J211" t="str">
            <v>宮城野区岩切3丁目2番24号</v>
          </cell>
          <cell r="K211" t="str">
            <v>022-255-1878</v>
          </cell>
          <cell r="L211" t="str">
            <v>022-396-1008</v>
          </cell>
          <cell r="M211" t="str">
            <v>生産部武山将士/総務部深井早苗</v>
          </cell>
          <cell r="N211" t="str">
            <v>kaitori@3mori.co.jp</v>
          </cell>
          <cell r="O211" t="str">
            <v>info@3mori.co.jp</v>
          </cell>
          <cell r="T211" t="str">
            <v>　</v>
          </cell>
          <cell r="U211" t="str">
            <v>熊井　信男</v>
          </cell>
          <cell r="V211" t="str">
            <v>三浦　正隆</v>
          </cell>
          <cell r="X211">
            <v>40780</v>
          </cell>
          <cell r="Y211">
            <v>40875</v>
          </cell>
          <cell r="Z211" t="str">
            <v>松原　哲成</v>
          </cell>
          <cell r="AA211">
            <v>40814</v>
          </cell>
          <cell r="AB211" t="str">
            <v>松原　哲成</v>
          </cell>
          <cell r="AC211">
            <v>40841</v>
          </cell>
          <cell r="AD211" t="str">
            <v>松原　哲成</v>
          </cell>
          <cell r="AE211" t="str">
            <v>山﨑　善晃</v>
          </cell>
          <cell r="AF211">
            <v>40863</v>
          </cell>
          <cell r="AG211" t="str">
            <v>山﨑　善晃</v>
          </cell>
          <cell r="AH211" t="str">
            <v>鈴木　邦昭</v>
          </cell>
          <cell r="AI211">
            <v>40875</v>
          </cell>
          <cell r="AJ211">
            <v>273000</v>
          </cell>
          <cell r="AK211">
            <v>41241</v>
          </cell>
          <cell r="AL211">
            <v>41254</v>
          </cell>
          <cell r="AM211" t="str">
            <v>鈴木　邦昭</v>
          </cell>
          <cell r="AN211">
            <v>73500</v>
          </cell>
          <cell r="AO211">
            <v>41606</v>
          </cell>
          <cell r="AP211">
            <v>41608</v>
          </cell>
          <cell r="AQ211" t="str">
            <v>鈴木　邦昭</v>
          </cell>
          <cell r="AR211">
            <v>73500</v>
          </cell>
          <cell r="AS211">
            <v>41971</v>
          </cell>
          <cell r="AX211">
            <v>42336</v>
          </cell>
          <cell r="BB211">
            <v>42702</v>
          </cell>
          <cell r="BF211">
            <v>43067</v>
          </cell>
          <cell r="BK211">
            <v>43432</v>
          </cell>
          <cell r="BO211">
            <v>43797</v>
          </cell>
          <cell r="BS211">
            <v>44163</v>
          </cell>
          <cell r="BX211">
            <v>44528</v>
          </cell>
          <cell r="CB211">
            <v>44893</v>
          </cell>
          <cell r="CF211">
            <v>45258</v>
          </cell>
        </row>
        <row r="212">
          <cell r="B212" t="str">
            <v>仙東技術株式会社</v>
          </cell>
          <cell r="C212" t="str">
            <v>休止扱</v>
          </cell>
          <cell r="D212" t="str">
            <v>10人未満</v>
          </cell>
          <cell r="E212" t="str">
            <v>従業員の数を入れて下さい</v>
          </cell>
          <cell r="F212" t="str">
            <v>測量業</v>
          </cell>
          <cell r="H212" t="str">
            <v>981-3112</v>
          </cell>
          <cell r="I212" t="str">
            <v>仙台市</v>
          </cell>
          <cell r="J212" t="str">
            <v>泉区八乙女1-11-3</v>
          </cell>
          <cell r="K212" t="str">
            <v>022-346-1095</v>
          </cell>
          <cell r="L212" t="str">
            <v>022-346-1097</v>
          </cell>
          <cell r="M212" t="str">
            <v>佐藤映見</v>
          </cell>
          <cell r="N212" t="str">
            <v>sentou44458@heart.ocn.ne.jp</v>
          </cell>
          <cell r="O212" t="str">
            <v>info@3mori.co.jp</v>
          </cell>
          <cell r="S212" t="str">
            <v>人数途中から変更？　本社移転（2017/7）</v>
          </cell>
          <cell r="T212" t="str">
            <v>ISO9001</v>
          </cell>
          <cell r="U212" t="str">
            <v>丸山　剛</v>
          </cell>
          <cell r="V212" t="str">
            <v>丸山　剛</v>
          </cell>
          <cell r="W212" t="str">
            <v>第3版予定</v>
          </cell>
          <cell r="X212">
            <v>40627</v>
          </cell>
          <cell r="Y212">
            <v>40875</v>
          </cell>
          <cell r="Z212" t="str">
            <v>松原　哲成</v>
          </cell>
          <cell r="AA212">
            <v>40814</v>
          </cell>
          <cell r="AB212" t="str">
            <v>松原　哲成</v>
          </cell>
          <cell r="AC212">
            <v>40841</v>
          </cell>
          <cell r="AD212" t="str">
            <v>松原　哲成</v>
          </cell>
          <cell r="AE212" t="str">
            <v>山﨑　善晃</v>
          </cell>
          <cell r="AF212">
            <v>40863</v>
          </cell>
          <cell r="AG212" t="str">
            <v>木村　仁</v>
          </cell>
          <cell r="AH212" t="str">
            <v>山崎　善晃</v>
          </cell>
          <cell r="AI212">
            <v>40875</v>
          </cell>
          <cell r="AJ212">
            <v>273000</v>
          </cell>
          <cell r="AK212">
            <v>41241</v>
          </cell>
          <cell r="AL212">
            <v>41254</v>
          </cell>
          <cell r="AM212" t="str">
            <v>鈴木　邦昭</v>
          </cell>
          <cell r="AN212">
            <v>73500</v>
          </cell>
          <cell r="AO212">
            <v>41606</v>
          </cell>
          <cell r="AP212">
            <v>41608</v>
          </cell>
          <cell r="AQ212" t="str">
            <v>鈴木　邦昭</v>
          </cell>
          <cell r="AR212">
            <v>73500</v>
          </cell>
          <cell r="AS212">
            <v>41971</v>
          </cell>
          <cell r="AT212">
            <v>41928</v>
          </cell>
          <cell r="AU212" t="str">
            <v>菅原　健男</v>
          </cell>
          <cell r="AV212" t="str">
            <v>佐藤　俊彦</v>
          </cell>
          <cell r="AW212">
            <v>97200</v>
          </cell>
          <cell r="AX212">
            <v>42336</v>
          </cell>
          <cell r="AY212">
            <v>42292</v>
          </cell>
          <cell r="AZ212" t="str">
            <v>佐藤　俊彦</v>
          </cell>
          <cell r="BA212">
            <v>75600</v>
          </cell>
          <cell r="BB212">
            <v>42702</v>
          </cell>
          <cell r="BC212">
            <v>42663</v>
          </cell>
          <cell r="BD212" t="str">
            <v>菅原　健男</v>
          </cell>
          <cell r="BE212">
            <v>75600</v>
          </cell>
          <cell r="BF212">
            <v>43067</v>
          </cell>
          <cell r="BG212">
            <v>43019</v>
          </cell>
          <cell r="BH212" t="str">
            <v>菅原　健男</v>
          </cell>
          <cell r="BI212" t="str">
            <v>佐藤　俊彦</v>
          </cell>
          <cell r="BJ212">
            <v>97200</v>
          </cell>
          <cell r="BK212">
            <v>43432</v>
          </cell>
          <cell r="BL212">
            <v>43391</v>
          </cell>
          <cell r="BM212" t="str">
            <v>佐藤　俊彦</v>
          </cell>
          <cell r="BN212">
            <v>75600</v>
          </cell>
          <cell r="BO212">
            <v>43797</v>
          </cell>
          <cell r="BS212">
            <v>44163</v>
          </cell>
          <cell r="BX212">
            <v>44528</v>
          </cell>
          <cell r="CB212">
            <v>44893</v>
          </cell>
          <cell r="CF212">
            <v>45258</v>
          </cell>
        </row>
        <row r="213">
          <cell r="B213" t="str">
            <v>株式会社ニューテック</v>
          </cell>
          <cell r="C213" t="str">
            <v>☆　メルマガ×
申込書は入力したもので</v>
          </cell>
          <cell r="D213">
            <v>24</v>
          </cell>
          <cell r="E213" t="str">
            <v>50人未満</v>
          </cell>
          <cell r="F213" t="str">
            <v>プラスチックマグネット製造販売</v>
          </cell>
          <cell r="H213" t="str">
            <v>983-0013</v>
          </cell>
          <cell r="I213" t="str">
            <v>仙台市</v>
          </cell>
          <cell r="J213" t="str">
            <v>宮城野区中野五丁目5-27</v>
          </cell>
          <cell r="K213" t="str">
            <v>022-253-5288</v>
          </cell>
          <cell r="L213" t="str">
            <v>022-253-5363</v>
          </cell>
          <cell r="M213" t="str">
            <v>大村智子</v>
          </cell>
          <cell r="N213" t="str">
            <v>t.suzuki@newtec-mag.co.jp</v>
          </cell>
          <cell r="Q213" t="str">
            <v>2016年環境マニュアル内に道路を挟んだ向かい側に事務所があることが記載されていたため、企業に確認したところ、別会社となっているとの連絡があった。</v>
          </cell>
          <cell r="R213" t="str">
            <v>審査員が変わる度に、前回と指摘が変わり戸惑う/審査方法の統一要
（201910.24審査員アンケートより）</v>
          </cell>
          <cell r="S213" t="str">
            <v>人数途中から変更？　本社移転（2017/7）</v>
          </cell>
          <cell r="T213" t="str">
            <v>ISO9001</v>
          </cell>
          <cell r="U213" t="str">
            <v>丸山　剛</v>
          </cell>
          <cell r="V213" t="str">
            <v>丸山　剛</v>
          </cell>
          <cell r="W213" t="str">
            <v>第3版</v>
          </cell>
          <cell r="X213">
            <v>40697</v>
          </cell>
          <cell r="Y213">
            <v>40736</v>
          </cell>
          <cell r="Z213" t="str">
            <v>松原　哲成</v>
          </cell>
          <cell r="AA213">
            <v>40779</v>
          </cell>
          <cell r="AB213" t="str">
            <v>松原　哲成</v>
          </cell>
          <cell r="AC213">
            <v>40840</v>
          </cell>
          <cell r="AD213" t="str">
            <v>松原　哲成</v>
          </cell>
          <cell r="AE213" t="str">
            <v>木村　仁</v>
          </cell>
          <cell r="AF213">
            <v>40861</v>
          </cell>
          <cell r="AG213" t="str">
            <v>木村　仁</v>
          </cell>
          <cell r="AH213" t="str">
            <v>菅原　健男</v>
          </cell>
          <cell r="AI213">
            <v>40875</v>
          </cell>
          <cell r="AJ213">
            <v>252000</v>
          </cell>
          <cell r="AK213">
            <v>41241</v>
          </cell>
          <cell r="AL213">
            <v>40930</v>
          </cell>
          <cell r="AM213" t="str">
            <v>菅原　健男</v>
          </cell>
          <cell r="AN213">
            <v>63000</v>
          </cell>
          <cell r="AO213">
            <v>41606</v>
          </cell>
          <cell r="AP213">
            <v>41677</v>
          </cell>
          <cell r="AQ213" t="str">
            <v>菅原　健男</v>
          </cell>
          <cell r="AR213">
            <v>73500</v>
          </cell>
          <cell r="AS213">
            <v>41971</v>
          </cell>
          <cell r="AT213">
            <v>41928</v>
          </cell>
          <cell r="AU213" t="str">
            <v>菅原　健男</v>
          </cell>
          <cell r="AV213" t="str">
            <v>佐藤　俊彦</v>
          </cell>
          <cell r="AW213">
            <v>97200</v>
          </cell>
          <cell r="AX213">
            <v>42336</v>
          </cell>
          <cell r="AY213">
            <v>42292</v>
          </cell>
          <cell r="AZ213" t="str">
            <v>佐藤　俊彦</v>
          </cell>
          <cell r="BA213">
            <v>75600</v>
          </cell>
          <cell r="BB213">
            <v>42702</v>
          </cell>
          <cell r="BC213">
            <v>42663</v>
          </cell>
          <cell r="BD213" t="str">
            <v>菅原　健男</v>
          </cell>
          <cell r="BE213">
            <v>75600</v>
          </cell>
          <cell r="BF213">
            <v>43067</v>
          </cell>
          <cell r="BG213">
            <v>43019</v>
          </cell>
          <cell r="BH213" t="str">
            <v>菅原　健男</v>
          </cell>
          <cell r="BI213" t="str">
            <v>佐藤　俊彦</v>
          </cell>
          <cell r="BJ213">
            <v>97200</v>
          </cell>
          <cell r="BK213">
            <v>43432</v>
          </cell>
          <cell r="BL213">
            <v>43391</v>
          </cell>
          <cell r="BM213" t="str">
            <v>佐藤　俊彦</v>
          </cell>
          <cell r="BN213">
            <v>75600</v>
          </cell>
          <cell r="BO213">
            <v>43797</v>
          </cell>
          <cell r="BP213">
            <v>43762</v>
          </cell>
          <cell r="BQ213" t="str">
            <v>青木　陽寿</v>
          </cell>
          <cell r="BR213">
            <v>77000</v>
          </cell>
          <cell r="BS213">
            <v>44163</v>
          </cell>
          <cell r="BT213">
            <v>44126</v>
          </cell>
          <cell r="BU213" t="str">
            <v>青木　陽寿</v>
          </cell>
          <cell r="BV213" t="str">
            <v>表　伸也</v>
          </cell>
          <cell r="BW213">
            <v>99000</v>
          </cell>
          <cell r="BX213">
            <v>44528</v>
          </cell>
          <cell r="CB213">
            <v>44893</v>
          </cell>
          <cell r="CF213">
            <v>45258</v>
          </cell>
        </row>
        <row r="214">
          <cell r="B214" t="str">
            <v>株式会社ダイワ技術サービス</v>
          </cell>
          <cell r="C214" t="str">
            <v>☆　メルマガ×
申込書は入力したもので</v>
          </cell>
          <cell r="D214">
            <v>49</v>
          </cell>
          <cell r="E214" t="str">
            <v>50人未満</v>
          </cell>
          <cell r="F214" t="str">
            <v>建設コンサルタント</v>
          </cell>
          <cell r="H214" t="str">
            <v>983-0842</v>
          </cell>
          <cell r="I214" t="str">
            <v>仙台市</v>
          </cell>
          <cell r="J214" t="str">
            <v>宮城野区五輪1-8-3</v>
          </cell>
          <cell r="K214" t="str">
            <v>022-298-9113</v>
          </cell>
          <cell r="L214" t="str">
            <v>022-296-3448</v>
          </cell>
          <cell r="M214" t="str">
            <v>総務部副部長　遠藤貴志</v>
          </cell>
          <cell r="N214" t="str">
            <v>tendo@d-ts.jp</v>
          </cell>
          <cell r="Q214" t="str">
            <v>2016年環境マニュアル内に道路を挟んだ向かい側に事務所があることが記載されていたため、企業に確認したところ、別会社となっているとの連絡があった。</v>
          </cell>
          <cell r="R214" t="str">
            <v>審査員が変わる度に、前回と指摘が変わり戸惑う/審査方法の統一要
（201910.24審査員アンケートより）</v>
          </cell>
          <cell r="S214" t="str">
            <v>2015年：100人未満に変更、2018年：50人未満に変更</v>
          </cell>
          <cell r="T214" t="str">
            <v>ISO9001</v>
          </cell>
          <cell r="U214" t="str">
            <v>小川　稔</v>
          </cell>
          <cell r="V214" t="str">
            <v>遠藤　貴志</v>
          </cell>
          <cell r="W214" t="str">
            <v>第3版</v>
          </cell>
          <cell r="X214">
            <v>40739</v>
          </cell>
          <cell r="Y214">
            <v>40749</v>
          </cell>
          <cell r="Z214" t="str">
            <v>木村　仁</v>
          </cell>
          <cell r="AA214">
            <v>40767</v>
          </cell>
          <cell r="AB214" t="str">
            <v>木村　仁</v>
          </cell>
          <cell r="AC214">
            <v>40841</v>
          </cell>
          <cell r="AD214" t="str">
            <v>木村　仁</v>
          </cell>
          <cell r="AE214" t="str">
            <v>五十嵐　暢</v>
          </cell>
          <cell r="AF214">
            <v>40857</v>
          </cell>
          <cell r="AG214" t="str">
            <v>五十嵐　暢</v>
          </cell>
          <cell r="AH214" t="str">
            <v>松原　哲成</v>
          </cell>
          <cell r="AI214">
            <v>40875</v>
          </cell>
          <cell r="AJ214">
            <v>315000</v>
          </cell>
          <cell r="AK214">
            <v>41241</v>
          </cell>
          <cell r="AL214">
            <v>41240</v>
          </cell>
          <cell r="AM214" t="str">
            <v>松原　哲成</v>
          </cell>
          <cell r="AN214">
            <v>73500</v>
          </cell>
          <cell r="AO214">
            <v>41606</v>
          </cell>
          <cell r="AP214">
            <v>41572</v>
          </cell>
          <cell r="AQ214" t="str">
            <v>松原　哲成</v>
          </cell>
          <cell r="AR214">
            <v>73500</v>
          </cell>
          <cell r="AS214">
            <v>41971</v>
          </cell>
          <cell r="AT214">
            <v>41934</v>
          </cell>
          <cell r="AU214" t="str">
            <v>松原　哲成</v>
          </cell>
          <cell r="AV214" t="str">
            <v>佐藤　俊彦</v>
          </cell>
          <cell r="AW214">
            <v>97200</v>
          </cell>
          <cell r="AX214">
            <v>42336</v>
          </cell>
          <cell r="AY214">
            <v>42306</v>
          </cell>
          <cell r="AZ214" t="str">
            <v>佐藤　俊彦</v>
          </cell>
          <cell r="BA214">
            <v>97200</v>
          </cell>
          <cell r="BB214">
            <v>42702</v>
          </cell>
          <cell r="BC214">
            <v>42678</v>
          </cell>
          <cell r="BD214" t="str">
            <v>佐藤　俊彦</v>
          </cell>
          <cell r="BE214">
            <v>97200</v>
          </cell>
          <cell r="BF214">
            <v>43067</v>
          </cell>
          <cell r="BG214">
            <v>43039</v>
          </cell>
          <cell r="BH214" t="str">
            <v>佐藤　俊彦</v>
          </cell>
          <cell r="BI214" t="str">
            <v>笹原　勉</v>
          </cell>
          <cell r="BJ214">
            <v>118800</v>
          </cell>
          <cell r="BK214">
            <v>43432</v>
          </cell>
          <cell r="BL214">
            <v>43405</v>
          </cell>
          <cell r="BM214" t="str">
            <v>佐藤　俊彦</v>
          </cell>
          <cell r="BN214">
            <v>75600</v>
          </cell>
          <cell r="BO214">
            <v>43797</v>
          </cell>
          <cell r="BP214">
            <v>43794</v>
          </cell>
          <cell r="BQ214" t="str">
            <v>青木　陽寿</v>
          </cell>
          <cell r="BR214">
            <v>77000</v>
          </cell>
          <cell r="BS214">
            <v>44163</v>
          </cell>
          <cell r="BT214">
            <v>44126</v>
          </cell>
          <cell r="BU214" t="str">
            <v>青木　陽寿</v>
          </cell>
          <cell r="BV214" t="str">
            <v>表　伸也</v>
          </cell>
          <cell r="BW214">
            <v>99000</v>
          </cell>
          <cell r="BX214">
            <v>44528</v>
          </cell>
          <cell r="BY214">
            <v>44483</v>
          </cell>
          <cell r="BZ214" t="str">
            <v>表　伸也</v>
          </cell>
          <cell r="CA214">
            <v>77000</v>
          </cell>
          <cell r="CB214">
            <v>44893</v>
          </cell>
          <cell r="CC214">
            <v>44854</v>
          </cell>
          <cell r="CD214" t="str">
            <v>表　伸也</v>
          </cell>
          <cell r="CE214">
            <v>77000</v>
          </cell>
          <cell r="CF214">
            <v>45258</v>
          </cell>
        </row>
        <row r="215">
          <cell r="B215" t="str">
            <v>東北藤吉工業株式会社</v>
          </cell>
          <cell r="C215" t="str">
            <v>☆</v>
          </cell>
          <cell r="D215">
            <v>27</v>
          </cell>
          <cell r="E215" t="str">
            <v>50人未満</v>
          </cell>
          <cell r="F215" t="str">
            <v>建設業</v>
          </cell>
          <cell r="H215" t="str">
            <v>984-0037</v>
          </cell>
          <cell r="I215" t="str">
            <v>仙台市</v>
          </cell>
          <cell r="J215" t="str">
            <v>若林区蒲町18-1</v>
          </cell>
          <cell r="K215" t="str">
            <v>022-286-4431</v>
          </cell>
          <cell r="L215" t="str">
            <v>022-286-4578</v>
          </cell>
          <cell r="M215" t="str">
            <v>総務部 部長　小松　和明</v>
          </cell>
          <cell r="N215" t="str">
            <v>k.komatsu@t-fujiyoshi.co.jp</v>
          </cell>
          <cell r="O215" t="str">
            <v>y.tajima@crux.ocn.ne.jp</v>
          </cell>
          <cell r="Q215" t="str">
            <v>2016年環境マニュアル内に道路を挟んだ向かい側に事務所があることが記載されていたため、企業に確認したところ、別会社となっているとの連絡があった。</v>
          </cell>
          <cell r="R215" t="str">
            <v>連絡書類等はエクセルデータでなくＰＤＦデータで</v>
          </cell>
          <cell r="S215" t="str">
            <v>2019.9　社長変更　佐藤泰夫→佐藤泰洋</v>
          </cell>
          <cell r="U215" t="str">
            <v>佐藤　泰洋</v>
          </cell>
          <cell r="V215" t="str">
            <v>木村　文泰</v>
          </cell>
          <cell r="W215" t="str">
            <v>第3版</v>
          </cell>
          <cell r="X215">
            <v>40602</v>
          </cell>
          <cell r="Y215">
            <v>40674</v>
          </cell>
          <cell r="Z215" t="str">
            <v>山下　健二</v>
          </cell>
          <cell r="AA215">
            <v>40717</v>
          </cell>
          <cell r="AB215" t="str">
            <v>山下　健二</v>
          </cell>
          <cell r="AC215">
            <v>40843</v>
          </cell>
          <cell r="AD215" t="str">
            <v>山下　健二</v>
          </cell>
          <cell r="AE215" t="str">
            <v>五十嵐　暢</v>
          </cell>
          <cell r="AF215">
            <v>40871</v>
          </cell>
          <cell r="AG215" t="str">
            <v>五十嵐　暢</v>
          </cell>
          <cell r="AH215" t="str">
            <v>松原　哲成</v>
          </cell>
          <cell r="AI215">
            <v>40903</v>
          </cell>
          <cell r="AJ215">
            <v>273000</v>
          </cell>
          <cell r="AK215">
            <v>41269</v>
          </cell>
          <cell r="AL215">
            <v>41269</v>
          </cell>
          <cell r="AM215" t="str">
            <v>五十嵐　暢</v>
          </cell>
          <cell r="AN215">
            <v>73500</v>
          </cell>
          <cell r="AO215">
            <v>41634</v>
          </cell>
          <cell r="AP215">
            <v>41669</v>
          </cell>
          <cell r="AQ215" t="str">
            <v>五十嵐　暢</v>
          </cell>
          <cell r="AR215">
            <v>73500</v>
          </cell>
          <cell r="AS215">
            <v>41999</v>
          </cell>
          <cell r="AT215">
            <v>41963</v>
          </cell>
          <cell r="AU215" t="str">
            <v>五十嵐　暢</v>
          </cell>
          <cell r="AV215" t="str">
            <v>加藤　保世明</v>
          </cell>
          <cell r="AW215">
            <v>97200</v>
          </cell>
          <cell r="AX215">
            <v>42364</v>
          </cell>
          <cell r="AY215">
            <v>42354</v>
          </cell>
          <cell r="AZ215" t="str">
            <v>山下　健二</v>
          </cell>
          <cell r="BA215">
            <v>75600</v>
          </cell>
          <cell r="BB215">
            <v>42730</v>
          </cell>
          <cell r="BC215">
            <v>42718</v>
          </cell>
          <cell r="BD215" t="str">
            <v>山下　健二</v>
          </cell>
          <cell r="BE215">
            <v>75600</v>
          </cell>
          <cell r="BF215">
            <v>43095</v>
          </cell>
          <cell r="BG215">
            <v>43054</v>
          </cell>
          <cell r="BH215" t="str">
            <v>山下　健二</v>
          </cell>
          <cell r="BI215" t="str">
            <v>後藤　健一</v>
          </cell>
          <cell r="BJ215">
            <v>97200</v>
          </cell>
          <cell r="BK215">
            <v>43460</v>
          </cell>
          <cell r="BL215">
            <v>43418</v>
          </cell>
          <cell r="BM215" t="str">
            <v>山下　健二</v>
          </cell>
          <cell r="BN215">
            <v>75600</v>
          </cell>
          <cell r="BO215">
            <v>43825</v>
          </cell>
          <cell r="BP215">
            <v>43788</v>
          </cell>
          <cell r="BQ215" t="str">
            <v>山下　健二</v>
          </cell>
          <cell r="BR215">
            <v>77000</v>
          </cell>
          <cell r="BS215">
            <v>44191</v>
          </cell>
          <cell r="BT215">
            <v>44134</v>
          </cell>
          <cell r="BU215" t="str">
            <v>青木　陽寿</v>
          </cell>
          <cell r="BV215" t="str">
            <v>松原　哲成</v>
          </cell>
          <cell r="BW215">
            <v>99000</v>
          </cell>
          <cell r="BX215">
            <v>44556</v>
          </cell>
          <cell r="BY215">
            <v>44498</v>
          </cell>
          <cell r="BZ215" t="str">
            <v>青木　陽寿</v>
          </cell>
          <cell r="CA215">
            <v>99000</v>
          </cell>
          <cell r="CB215">
            <v>44921</v>
          </cell>
          <cell r="CC215">
            <v>44855</v>
          </cell>
          <cell r="CD215" t="str">
            <v>青木　陽寿</v>
          </cell>
          <cell r="CE215">
            <v>99000</v>
          </cell>
          <cell r="CF215">
            <v>45286</v>
          </cell>
        </row>
        <row r="216">
          <cell r="B216" t="str">
            <v>ケーオー電気株式会社</v>
          </cell>
          <cell r="C216" t="str">
            <v>☆　○</v>
          </cell>
          <cell r="D216">
            <v>9</v>
          </cell>
          <cell r="E216" t="str">
            <v>10人未満</v>
          </cell>
          <cell r="F216" t="str">
            <v>電気設備業</v>
          </cell>
          <cell r="H216" t="str">
            <v>984-0065</v>
          </cell>
          <cell r="I216" t="str">
            <v>仙台市</v>
          </cell>
          <cell r="J216" t="str">
            <v>若林区土樋75番地</v>
          </cell>
          <cell r="K216" t="str">
            <v>022-222-4928</v>
          </cell>
          <cell r="L216" t="str">
            <v>022-266-8228</v>
          </cell>
          <cell r="M216" t="str">
            <v>代表取締役　田島義博　</v>
          </cell>
          <cell r="N216" t="str">
            <v>y.tajima@crux.ocn.ne.jp</v>
          </cell>
          <cell r="O216" t="str">
            <v>info@kodenki.jp</v>
          </cell>
          <cell r="Q216" t="str">
            <v>沖野営業所は倉庫※木村審査員確認済み
山下審査員より、沖野営業所には机があり、2サイトではないかとの連絡あり。審査の際に改めて確認してもらうこととなった（2016/9/16）</v>
          </cell>
          <cell r="R216" t="str">
            <v>ISO14001取得の為、第8次サーベイ受審せず退会（2022.8.25TEL受）
2023.1.6　返却証書受領
連絡書類等はエクセルデータでなくＰＤＦデータで</v>
          </cell>
          <cell r="S216" t="str">
            <v>（前社長：田島義尚）　2019.9月人数9人へ</v>
          </cell>
          <cell r="T216" t="str">
            <v>ISO9001</v>
          </cell>
          <cell r="U216" t="str">
            <v>田島　義博</v>
          </cell>
          <cell r="V216" t="str">
            <v>田島　義博</v>
          </cell>
          <cell r="W216" t="str">
            <v>第3版</v>
          </cell>
          <cell r="X216">
            <v>40415</v>
          </cell>
          <cell r="Y216">
            <v>40448</v>
          </cell>
          <cell r="Z216" t="str">
            <v>山下　健二</v>
          </cell>
          <cell r="AA216">
            <v>40788</v>
          </cell>
          <cell r="AB216" t="str">
            <v>山下　健二</v>
          </cell>
          <cell r="AC216">
            <v>40849</v>
          </cell>
          <cell r="AD216" t="str">
            <v>山下　健二</v>
          </cell>
          <cell r="AE216" t="str">
            <v>菅原　健男</v>
          </cell>
          <cell r="AF216">
            <v>41613</v>
          </cell>
          <cell r="AG216" t="str">
            <v>菅原　健男</v>
          </cell>
          <cell r="AH216" t="str">
            <v>木村　仁</v>
          </cell>
          <cell r="AI216">
            <v>40903</v>
          </cell>
          <cell r="AJ216">
            <v>273000</v>
          </cell>
          <cell r="AK216">
            <v>41269</v>
          </cell>
          <cell r="AL216">
            <v>41302</v>
          </cell>
          <cell r="AM216" t="str">
            <v>木村　仁</v>
          </cell>
          <cell r="AN216">
            <v>73500</v>
          </cell>
          <cell r="AO216">
            <v>41634</v>
          </cell>
          <cell r="AP216">
            <v>41586</v>
          </cell>
          <cell r="AQ216" t="str">
            <v>菅原　健男</v>
          </cell>
          <cell r="AR216">
            <v>73500</v>
          </cell>
          <cell r="AS216">
            <v>41999</v>
          </cell>
          <cell r="AT216">
            <v>41948</v>
          </cell>
          <cell r="AU216" t="str">
            <v>菅原　健男</v>
          </cell>
          <cell r="AV216" t="str">
            <v>山下　健二</v>
          </cell>
          <cell r="AW216">
            <v>97200</v>
          </cell>
          <cell r="AX216">
            <v>42364</v>
          </cell>
          <cell r="AY216">
            <v>42319</v>
          </cell>
          <cell r="AZ216" t="str">
            <v>山下　健二</v>
          </cell>
          <cell r="BA216">
            <v>75600</v>
          </cell>
          <cell r="BB216">
            <v>42730</v>
          </cell>
          <cell r="BC216">
            <v>42692</v>
          </cell>
          <cell r="BD216" t="str">
            <v>山下　健二</v>
          </cell>
          <cell r="BE216">
            <v>75600</v>
          </cell>
          <cell r="BF216">
            <v>43095</v>
          </cell>
          <cell r="BG216">
            <v>43052</v>
          </cell>
          <cell r="BH216" t="str">
            <v>山下　健二</v>
          </cell>
          <cell r="BI216" t="str">
            <v>笹原　勉</v>
          </cell>
          <cell r="BJ216">
            <v>97200</v>
          </cell>
          <cell r="BK216">
            <v>43460</v>
          </cell>
          <cell r="BL216">
            <v>43399</v>
          </cell>
          <cell r="BM216" t="str">
            <v>木村　仁</v>
          </cell>
          <cell r="BN216">
            <v>75600</v>
          </cell>
          <cell r="BO216">
            <v>43825</v>
          </cell>
          <cell r="BP216">
            <v>43784</v>
          </cell>
          <cell r="BQ216" t="str">
            <v>木村　仁</v>
          </cell>
          <cell r="BR216">
            <v>66000</v>
          </cell>
          <cell r="BS216">
            <v>44191</v>
          </cell>
          <cell r="BT216">
            <v>44152</v>
          </cell>
          <cell r="BU216" t="str">
            <v>山下　健二</v>
          </cell>
          <cell r="BV216" t="str">
            <v>田中　菜摘</v>
          </cell>
          <cell r="BW216">
            <v>99000</v>
          </cell>
          <cell r="BX216">
            <v>44556</v>
          </cell>
          <cell r="BY216">
            <v>44516</v>
          </cell>
          <cell r="BZ216" t="str">
            <v>山下　健二</v>
          </cell>
          <cell r="CA216">
            <v>77000</v>
          </cell>
          <cell r="CB216">
            <v>44921</v>
          </cell>
          <cell r="CC216" t="str">
            <v>退会</v>
          </cell>
          <cell r="CF216">
            <v>45286</v>
          </cell>
        </row>
        <row r="217">
          <cell r="B217" t="str">
            <v>株式会社太田組</v>
          </cell>
          <cell r="C217" t="str">
            <v>☆　○</v>
          </cell>
          <cell r="D217">
            <v>40</v>
          </cell>
          <cell r="E217" t="str">
            <v>50人未満</v>
          </cell>
          <cell r="F217" t="str">
            <v>建設業</v>
          </cell>
          <cell r="H217" t="str">
            <v>987-0511</v>
          </cell>
          <cell r="I217" t="str">
            <v>宮城県登米市</v>
          </cell>
          <cell r="J217" t="str">
            <v>迫町佐沼字南佐沼1-3-12</v>
          </cell>
          <cell r="K217" t="str">
            <v>0220-22-3188</v>
          </cell>
          <cell r="L217" t="str">
            <v>0220-22-2782</v>
          </cell>
          <cell r="M217" t="str">
            <v>土木部 主任　榊原 卓朗</v>
          </cell>
          <cell r="N217" t="str">
            <v>takuro.s@otagumi.co.jp</v>
          </cell>
          <cell r="O217" t="str">
            <v>info@otagumi.co.jp</v>
          </cell>
          <cell r="P217" t="str">
            <v>eigyo00@will2009.co.jp</v>
          </cell>
          <cell r="Q217" t="str">
            <v>沖野営業所は倉庫※木村審査員確認済み
山下審査員より、沖野営業所には机があり、2サイトではないかとの連絡あり。審査の際に改めて確認してもらうこととなった（2016/9/16）</v>
          </cell>
          <cell r="R217" t="str">
            <v>榊原さん携帯：090-6458-3941</v>
          </cell>
          <cell r="S217" t="str">
            <v>2019.第6次サーベイ　当初2019.12.25にて日程決定していたが、担当インフルの為2020.1.8受審となった</v>
          </cell>
          <cell r="T217" t="str">
            <v>ISO9001</v>
          </cell>
          <cell r="U217" t="str">
            <v>太田　陽平</v>
          </cell>
          <cell r="V217" t="str">
            <v>榊原　卓朗</v>
          </cell>
          <cell r="W217" t="str">
            <v>第3版</v>
          </cell>
          <cell r="X217">
            <v>40595</v>
          </cell>
          <cell r="Y217">
            <v>40718</v>
          </cell>
          <cell r="Z217" t="str">
            <v>鈴木　邦昭</v>
          </cell>
          <cell r="AA217">
            <v>40759</v>
          </cell>
          <cell r="AB217" t="str">
            <v>鈴木　邦昭</v>
          </cell>
          <cell r="AC217">
            <v>40836</v>
          </cell>
          <cell r="AD217" t="str">
            <v>鈴木　邦昭</v>
          </cell>
          <cell r="AE217" t="str">
            <v>遠藤　昌</v>
          </cell>
          <cell r="AF217">
            <v>40880</v>
          </cell>
          <cell r="AG217" t="str">
            <v>遠藤　昌</v>
          </cell>
          <cell r="AH217" t="str">
            <v>澤田　毅一</v>
          </cell>
          <cell r="AI217">
            <v>40903</v>
          </cell>
          <cell r="AJ217">
            <v>273000</v>
          </cell>
          <cell r="AK217">
            <v>41269</v>
          </cell>
          <cell r="AL217">
            <v>41269</v>
          </cell>
          <cell r="AM217" t="str">
            <v>澤田　毅一</v>
          </cell>
          <cell r="AN217">
            <v>73500</v>
          </cell>
          <cell r="AO217">
            <v>41634</v>
          </cell>
          <cell r="AP217">
            <v>41635</v>
          </cell>
          <cell r="AQ217" t="str">
            <v>澤田　毅一</v>
          </cell>
          <cell r="AR217">
            <v>73500</v>
          </cell>
          <cell r="AS217">
            <v>41999</v>
          </cell>
          <cell r="AT217">
            <v>41968</v>
          </cell>
          <cell r="AU217" t="str">
            <v>澤田　毅一</v>
          </cell>
          <cell r="AV217" t="str">
            <v>佐藤　俊彦</v>
          </cell>
          <cell r="AW217">
            <v>97200</v>
          </cell>
          <cell r="AX217">
            <v>42364</v>
          </cell>
          <cell r="AY217">
            <v>42360</v>
          </cell>
          <cell r="AZ217" t="str">
            <v>澤田　毅一</v>
          </cell>
          <cell r="BA217">
            <v>75600</v>
          </cell>
          <cell r="BB217">
            <v>42730</v>
          </cell>
          <cell r="BC217">
            <v>42723</v>
          </cell>
          <cell r="BD217" t="str">
            <v>澤田　毅一</v>
          </cell>
          <cell r="BE217">
            <v>75600</v>
          </cell>
          <cell r="BF217">
            <v>43095</v>
          </cell>
          <cell r="BG217">
            <v>43084</v>
          </cell>
          <cell r="BH217" t="str">
            <v>澤田　毅一</v>
          </cell>
          <cell r="BI217" t="str">
            <v>奥平直人</v>
          </cell>
          <cell r="BJ217">
            <v>97200</v>
          </cell>
          <cell r="BK217">
            <v>43460</v>
          </cell>
          <cell r="BL217">
            <v>43446</v>
          </cell>
          <cell r="BM217" t="str">
            <v>澤田　毅一</v>
          </cell>
          <cell r="BN217">
            <v>75600</v>
          </cell>
          <cell r="BO217">
            <v>43825</v>
          </cell>
          <cell r="BP217">
            <v>43838</v>
          </cell>
          <cell r="BQ217" t="str">
            <v>澤田　毅一</v>
          </cell>
          <cell r="BR217">
            <v>77000</v>
          </cell>
          <cell r="BS217">
            <v>44191</v>
          </cell>
          <cell r="BT217">
            <v>44137</v>
          </cell>
          <cell r="BU217" t="str">
            <v>木村　仁</v>
          </cell>
          <cell r="BV217" t="str">
            <v>赤間　圭一</v>
          </cell>
          <cell r="BW217">
            <v>88000</v>
          </cell>
          <cell r="BX217">
            <v>44556</v>
          </cell>
          <cell r="BY217">
            <v>44505</v>
          </cell>
          <cell r="BZ217" t="str">
            <v>木村　仁</v>
          </cell>
          <cell r="CA217">
            <v>66000</v>
          </cell>
          <cell r="CB217">
            <v>44921</v>
          </cell>
          <cell r="CC217">
            <v>44867</v>
          </cell>
          <cell r="CD217" t="str">
            <v>木村　仁</v>
          </cell>
          <cell r="CE217">
            <v>66000</v>
          </cell>
          <cell r="CF217">
            <v>45286</v>
          </cell>
        </row>
        <row r="218">
          <cell r="B218" t="str">
            <v>株式会社ウイル</v>
          </cell>
          <cell r="D218">
            <v>21</v>
          </cell>
          <cell r="E218" t="str">
            <v>50人未満</v>
          </cell>
          <cell r="F218" t="str">
            <v>建設コンサルタント（建設関連）</v>
          </cell>
          <cell r="H218" t="str">
            <v>987-2203</v>
          </cell>
          <cell r="I218" t="str">
            <v>宮城県栗原市</v>
          </cell>
          <cell r="J218" t="str">
            <v>築館字下宮野川南12-1</v>
          </cell>
          <cell r="K218" t="str">
            <v>0228-22-2009</v>
          </cell>
          <cell r="L218" t="str">
            <v>0228-23-6521</v>
          </cell>
          <cell r="M218" t="str">
            <v>営業部　営業部長　藤田　恵士</v>
          </cell>
          <cell r="N218" t="str">
            <v>will@will2009.co.jp</v>
          </cell>
          <cell r="O218" t="str">
            <v>syomu@will2009.co.jp</v>
          </cell>
          <cell r="P218" t="str">
            <v>eigyo00@will2009.co.jp</v>
          </cell>
          <cell r="R218" t="str">
            <v>榊原さん携帯：090-6458-3941</v>
          </cell>
          <cell r="S218" t="str">
            <v>2019.第6次サーベイ　当初2019.12.25にて日程決定していたが、担当インフルの為2020.1.8受審となった</v>
          </cell>
          <cell r="T218" t="str">
            <v>ISO9001</v>
          </cell>
          <cell r="U218" t="str">
            <v>鈴木　孝司</v>
          </cell>
          <cell r="V218" t="str">
            <v>藤田　恵士</v>
          </cell>
          <cell r="W218" t="str">
            <v>第3版</v>
          </cell>
          <cell r="X218">
            <v>40445</v>
          </cell>
          <cell r="Y218">
            <v>40508</v>
          </cell>
          <cell r="Z218" t="str">
            <v>鴨田　憲</v>
          </cell>
          <cell r="AA218">
            <v>40572</v>
          </cell>
          <cell r="AB218" t="str">
            <v>鴨田　憲</v>
          </cell>
          <cell r="AC218">
            <v>40877</v>
          </cell>
          <cell r="AD218" t="str">
            <v>松原　哲成</v>
          </cell>
          <cell r="AE218" t="str">
            <v>山下　健二</v>
          </cell>
          <cell r="AF218">
            <v>40890</v>
          </cell>
          <cell r="AG218" t="str">
            <v>山下　健二</v>
          </cell>
          <cell r="AH218" t="str">
            <v>澤田　毅一</v>
          </cell>
          <cell r="AI218">
            <v>40903</v>
          </cell>
          <cell r="AJ218">
            <v>273000</v>
          </cell>
          <cell r="AK218">
            <v>41269</v>
          </cell>
          <cell r="AL218">
            <v>41297</v>
          </cell>
          <cell r="AM218" t="str">
            <v>澤田　毅一</v>
          </cell>
          <cell r="AN218">
            <v>73500</v>
          </cell>
          <cell r="AO218">
            <v>41634</v>
          </cell>
          <cell r="AP218">
            <v>41628</v>
          </cell>
          <cell r="AQ218" t="str">
            <v>澤田　毅一</v>
          </cell>
          <cell r="AR218">
            <v>73500</v>
          </cell>
          <cell r="AS218">
            <v>41999</v>
          </cell>
          <cell r="AT218">
            <v>41972</v>
          </cell>
          <cell r="AU218" t="str">
            <v>澤田　毅一</v>
          </cell>
          <cell r="AV218" t="str">
            <v>佐々木　義朗</v>
          </cell>
          <cell r="AW218">
            <v>97200</v>
          </cell>
          <cell r="AX218">
            <v>42364</v>
          </cell>
          <cell r="AY218">
            <v>42335</v>
          </cell>
          <cell r="AZ218" t="str">
            <v>澤田　毅一</v>
          </cell>
          <cell r="BA218">
            <v>75600</v>
          </cell>
          <cell r="BB218">
            <v>42730</v>
          </cell>
          <cell r="BC218">
            <v>42716</v>
          </cell>
          <cell r="BD218" t="str">
            <v>澤田　毅一</v>
          </cell>
          <cell r="BE218">
            <v>75600</v>
          </cell>
          <cell r="BF218">
            <v>43095</v>
          </cell>
          <cell r="BG218">
            <v>43052</v>
          </cell>
          <cell r="BH218" t="str">
            <v>澤田　毅一</v>
          </cell>
          <cell r="BI218" t="str">
            <v>佐藤　俊彦</v>
          </cell>
          <cell r="BJ218">
            <v>97200</v>
          </cell>
          <cell r="BK218">
            <v>43460</v>
          </cell>
          <cell r="BL218">
            <v>43423</v>
          </cell>
          <cell r="BM218" t="str">
            <v>澤田　毅一</v>
          </cell>
          <cell r="BN218">
            <v>75600</v>
          </cell>
          <cell r="BO218">
            <v>43825</v>
          </cell>
          <cell r="BP218">
            <v>43788</v>
          </cell>
          <cell r="BQ218" t="str">
            <v>澤田　毅一</v>
          </cell>
          <cell r="BR218">
            <v>77000</v>
          </cell>
          <cell r="BS218">
            <v>44191</v>
          </cell>
          <cell r="BT218">
            <v>44155</v>
          </cell>
          <cell r="BU218" t="str">
            <v>澤田　毅一</v>
          </cell>
          <cell r="BV218" t="str">
            <v>奥平　直人</v>
          </cell>
          <cell r="BW218">
            <v>99000</v>
          </cell>
          <cell r="BX218">
            <v>44556</v>
          </cell>
          <cell r="BY218">
            <v>44524</v>
          </cell>
          <cell r="BZ218" t="str">
            <v>澤田　毅一</v>
          </cell>
          <cell r="CA218">
            <v>77000</v>
          </cell>
          <cell r="CB218">
            <v>44921</v>
          </cell>
          <cell r="CC218">
            <v>44908</v>
          </cell>
          <cell r="CD218" t="str">
            <v>澤田　毅一</v>
          </cell>
          <cell r="CE218">
            <v>77000</v>
          </cell>
          <cell r="CF218">
            <v>45286</v>
          </cell>
        </row>
        <row r="219">
          <cell r="B219" t="str">
            <v>株式会社ユーワ技研</v>
          </cell>
          <cell r="C219" t="str">
            <v>☆　</v>
          </cell>
          <cell r="D219">
            <v>16</v>
          </cell>
          <cell r="E219" t="str">
            <v>50人未満</v>
          </cell>
          <cell r="F219" t="str">
            <v>建設業</v>
          </cell>
          <cell r="H219" t="str">
            <v>989-3203</v>
          </cell>
          <cell r="I219" t="str">
            <v>仙台市</v>
          </cell>
          <cell r="J219" t="str">
            <v>青葉区中山吉成２丁目１０番２５号</v>
          </cell>
          <cell r="K219" t="str">
            <v>022-277-5551</v>
          </cell>
          <cell r="L219" t="str">
            <v>022-277-4619</v>
          </cell>
          <cell r="M219" t="str">
            <v>総務課長(みちのくEMS事務局)　小野寺 和佳子</v>
          </cell>
          <cell r="N219" t="str">
            <v>info@yu-wagiken.co.jp</v>
          </cell>
          <cell r="O219" t="str">
            <v>waka@yu-wagiken.co.jp</v>
          </cell>
          <cell r="P219" t="str">
            <v>sakurada@yu-wagiken.co.jp</v>
          </cell>
          <cell r="R219" t="str">
            <v>メールはinfoとwaka～同報</v>
          </cell>
          <cell r="S219" t="str">
            <v>2021.8月　担当変更　営業部長　藤田恵士様→技術部　菅原広行様へ</v>
          </cell>
          <cell r="T219" t="str">
            <v>ISO9001</v>
          </cell>
          <cell r="U219" t="str">
            <v>金来　和広</v>
          </cell>
          <cell r="V219" t="str">
            <v>佐藤　和男</v>
          </cell>
          <cell r="W219" t="str">
            <v>第3版</v>
          </cell>
          <cell r="X219">
            <v>40477</v>
          </cell>
          <cell r="Y219">
            <v>40497</v>
          </cell>
          <cell r="Z219" t="str">
            <v>リコー国分</v>
          </cell>
          <cell r="AA219">
            <v>40535</v>
          </cell>
          <cell r="AB219" t="str">
            <v>リコー国分</v>
          </cell>
          <cell r="AC219">
            <v>40686</v>
          </cell>
          <cell r="AD219" t="str">
            <v>リコー国分</v>
          </cell>
          <cell r="AE219" t="str">
            <v>リコー近藤</v>
          </cell>
          <cell r="AF219">
            <v>40914</v>
          </cell>
          <cell r="AG219" t="str">
            <v>リコー国分</v>
          </cell>
          <cell r="AH219" t="str">
            <v>リコー佐藤</v>
          </cell>
          <cell r="AI219">
            <v>40938</v>
          </cell>
          <cell r="AJ219">
            <v>273000</v>
          </cell>
          <cell r="AK219">
            <v>41304</v>
          </cell>
          <cell r="AL219">
            <v>41387</v>
          </cell>
          <cell r="AM219" t="str">
            <v>リコー佐藤</v>
          </cell>
          <cell r="AN219">
            <v>73500</v>
          </cell>
          <cell r="AO219">
            <v>41669</v>
          </cell>
          <cell r="AP219">
            <v>41701</v>
          </cell>
          <cell r="AQ219" t="str">
            <v>リコー佐藤</v>
          </cell>
          <cell r="AR219">
            <v>73500</v>
          </cell>
          <cell r="AS219">
            <v>42034</v>
          </cell>
          <cell r="AT219">
            <v>41992</v>
          </cell>
          <cell r="AU219" t="str">
            <v>リコー佐藤</v>
          </cell>
          <cell r="AV219" t="str">
            <v>リコー近藤</v>
          </cell>
          <cell r="AW219">
            <v>97200</v>
          </cell>
          <cell r="AX219">
            <v>42399</v>
          </cell>
          <cell r="AY219">
            <v>42354</v>
          </cell>
          <cell r="AZ219" t="str">
            <v>リコー佐藤</v>
          </cell>
          <cell r="BA219">
            <v>75600</v>
          </cell>
          <cell r="BB219">
            <v>42765</v>
          </cell>
          <cell r="BC219">
            <v>42718</v>
          </cell>
          <cell r="BD219" t="str">
            <v>リコー佐藤</v>
          </cell>
          <cell r="BE219">
            <v>75600</v>
          </cell>
          <cell r="BF219">
            <v>43130</v>
          </cell>
          <cell r="BG219">
            <v>43068</v>
          </cell>
          <cell r="BH219" t="str">
            <v>リコー佐藤</v>
          </cell>
          <cell r="BI219" t="str">
            <v>近藤　正敏</v>
          </cell>
          <cell r="BJ219">
            <v>97200</v>
          </cell>
          <cell r="BK219">
            <v>43495</v>
          </cell>
          <cell r="BL219">
            <v>43435</v>
          </cell>
          <cell r="BM219" t="str">
            <v>リコー佐藤</v>
          </cell>
          <cell r="BN219">
            <v>75600</v>
          </cell>
          <cell r="BO219">
            <v>43860</v>
          </cell>
          <cell r="BP219">
            <v>43806</v>
          </cell>
          <cell r="BQ219" t="str">
            <v>リコー佐藤</v>
          </cell>
          <cell r="BR219">
            <v>77000</v>
          </cell>
          <cell r="BS219">
            <v>44226</v>
          </cell>
          <cell r="BT219">
            <v>44134</v>
          </cell>
          <cell r="BU219" t="str">
            <v>澤田　毅一</v>
          </cell>
          <cell r="BV219" t="str">
            <v>田中　菜摘</v>
          </cell>
          <cell r="BW219">
            <v>99000</v>
          </cell>
          <cell r="BX219">
            <v>44591</v>
          </cell>
          <cell r="BY219">
            <v>44508</v>
          </cell>
          <cell r="BZ219" t="str">
            <v>澤田　毅一</v>
          </cell>
          <cell r="CA219">
            <v>77000</v>
          </cell>
          <cell r="CB219">
            <v>44956</v>
          </cell>
          <cell r="CC219">
            <v>44872</v>
          </cell>
          <cell r="CD219" t="str">
            <v>澤田　毅一</v>
          </cell>
          <cell r="CE219">
            <v>77000</v>
          </cell>
          <cell r="CF219">
            <v>45321</v>
          </cell>
        </row>
        <row r="220">
          <cell r="B220" t="str">
            <v>株式会社ワークス</v>
          </cell>
          <cell r="C220" t="str">
            <v>☆　認証辞退　</v>
          </cell>
          <cell r="D220">
            <v>35</v>
          </cell>
          <cell r="E220" t="str">
            <v>50人未満</v>
          </cell>
          <cell r="F220" t="str">
            <v>建設業</v>
          </cell>
          <cell r="H220" t="str">
            <v>981-0501</v>
          </cell>
          <cell r="I220" t="str">
            <v>宮城県東松島市</v>
          </cell>
          <cell r="J220" t="str">
            <v>赤井字星場311-1</v>
          </cell>
          <cell r="K220" t="str">
            <v>0225-83-7452</v>
          </cell>
          <cell r="L220" t="str">
            <v>0225-83-7453</v>
          </cell>
          <cell r="M220" t="str">
            <v>専務取締役　佐々木勝徳</v>
          </cell>
          <cell r="N220" t="str">
            <v>bwa48800@nifty.com</v>
          </cell>
          <cell r="O220" t="str">
            <v>BCL07095@nifty.com</v>
          </cell>
          <cell r="P220" t="str">
            <v>sakurada@yu-wagiken.co.jp</v>
          </cell>
          <cell r="R220" t="str">
            <v>メールはinfoとwaka～同報</v>
          </cell>
          <cell r="S220" t="str">
            <v>2022.11.15　第7次サーベイ受審せずに退会希望(ISOへ移行)/1月末に証返却依頼するもリフォームで失くした為返却出来ないTELあり（2021.11.16）/昨日のメールにて認証継続辞退受付する旨案内・了承</v>
          </cell>
          <cell r="T220" t="str">
            <v>ISO9001</v>
          </cell>
          <cell r="U220" t="str">
            <v>小林　悟</v>
          </cell>
          <cell r="V220" t="str">
            <v>佐々木勝徳</v>
          </cell>
          <cell r="W220" t="str">
            <v>第3版</v>
          </cell>
          <cell r="X220">
            <v>40570</v>
          </cell>
          <cell r="Y220">
            <v>40563</v>
          </cell>
          <cell r="Z220" t="str">
            <v>リコー国分</v>
          </cell>
          <cell r="AA220">
            <v>40597</v>
          </cell>
          <cell r="AB220" t="str">
            <v>リコー国分</v>
          </cell>
          <cell r="AC220">
            <v>40714</v>
          </cell>
          <cell r="AD220" t="str">
            <v>リコー国分</v>
          </cell>
          <cell r="AE220" t="str">
            <v>大友</v>
          </cell>
          <cell r="AF220">
            <v>40914</v>
          </cell>
          <cell r="AG220" t="str">
            <v>リコー佐藤</v>
          </cell>
          <cell r="AH220" t="str">
            <v>古市　洋</v>
          </cell>
          <cell r="AI220">
            <v>40938</v>
          </cell>
          <cell r="AJ220">
            <v>273000</v>
          </cell>
          <cell r="AK220">
            <v>41304</v>
          </cell>
          <cell r="AL220">
            <v>41299</v>
          </cell>
          <cell r="AM220" t="str">
            <v>リコー佐藤</v>
          </cell>
          <cell r="AN220">
            <v>73500</v>
          </cell>
          <cell r="AO220">
            <v>41669</v>
          </cell>
          <cell r="AP220">
            <v>41620</v>
          </cell>
          <cell r="AQ220" t="str">
            <v>リコー佐藤</v>
          </cell>
          <cell r="AR220">
            <v>73500</v>
          </cell>
          <cell r="AS220">
            <v>42034</v>
          </cell>
          <cell r="AT220">
            <v>41989</v>
          </cell>
          <cell r="AU220" t="str">
            <v>リコー佐藤</v>
          </cell>
          <cell r="AV220" t="str">
            <v>リコー近藤</v>
          </cell>
          <cell r="AW220">
            <v>97200</v>
          </cell>
          <cell r="AX220">
            <v>42399</v>
          </cell>
          <cell r="AY220">
            <v>42359</v>
          </cell>
          <cell r="AZ220" t="str">
            <v>リコー佐藤</v>
          </cell>
          <cell r="BA220">
            <v>75600</v>
          </cell>
          <cell r="BB220">
            <v>42765</v>
          </cell>
          <cell r="BC220">
            <v>42711</v>
          </cell>
          <cell r="BD220" t="str">
            <v>リコー佐藤</v>
          </cell>
          <cell r="BE220">
            <v>75600</v>
          </cell>
          <cell r="BF220">
            <v>43130</v>
          </cell>
          <cell r="BG220">
            <v>43055</v>
          </cell>
          <cell r="BH220" t="str">
            <v>リコー佐藤</v>
          </cell>
          <cell r="BI220" t="str">
            <v>近藤　正敏</v>
          </cell>
          <cell r="BJ220">
            <v>97200</v>
          </cell>
          <cell r="BK220">
            <v>43495</v>
          </cell>
          <cell r="BL220">
            <v>43420</v>
          </cell>
          <cell r="BM220" t="str">
            <v>リコー佐藤</v>
          </cell>
          <cell r="BN220">
            <v>75600</v>
          </cell>
          <cell r="BO220">
            <v>43860</v>
          </cell>
          <cell r="BP220">
            <v>43811</v>
          </cell>
          <cell r="BQ220" t="str">
            <v>リコー佐藤</v>
          </cell>
          <cell r="BR220">
            <v>77000</v>
          </cell>
          <cell r="BS220">
            <v>44226</v>
          </cell>
          <cell r="BT220">
            <v>44183</v>
          </cell>
          <cell r="BU220" t="str">
            <v>リコー佐藤</v>
          </cell>
          <cell r="BV220" t="str">
            <v>近藤　正敏</v>
          </cell>
          <cell r="BW220">
            <v>99000</v>
          </cell>
          <cell r="BX220">
            <v>44591</v>
          </cell>
          <cell r="CB220">
            <v>44956</v>
          </cell>
          <cell r="CF220">
            <v>45321</v>
          </cell>
        </row>
        <row r="221">
          <cell r="B221" t="str">
            <v>エヌコン株式会社</v>
          </cell>
          <cell r="C221" t="str">
            <v>※</v>
          </cell>
          <cell r="D221">
            <v>17</v>
          </cell>
          <cell r="E221" t="str">
            <v>50人未満</v>
          </cell>
          <cell r="F221" t="str">
            <v>建設業</v>
          </cell>
          <cell r="H221" t="str">
            <v>987-2211</v>
          </cell>
          <cell r="I221" t="str">
            <v>宮城県栗原市</v>
          </cell>
          <cell r="J221" t="str">
            <v>築館源光12-30</v>
          </cell>
          <cell r="K221" t="str">
            <v>0228-23-7071</v>
          </cell>
          <cell r="L221" t="str">
            <v>0228-23-7073</v>
          </cell>
          <cell r="M221" t="str">
            <v>総務課　伊藤 彬  / 工事課長　西村 厚一</v>
          </cell>
          <cell r="N221" t="str">
            <v>info@ncon.co.jp</v>
          </cell>
          <cell r="O221" t="str">
            <v>BCL07095@nifty.com</v>
          </cell>
          <cell r="R221" t="str">
            <v>2022.10月代表変更あり（前：若生様→新：佐々木年夫様へ）</v>
          </cell>
          <cell r="S221" t="str">
            <v>2次、専務視察し次回澤田NG</v>
          </cell>
          <cell r="T221" t="str">
            <v>ISO9001</v>
          </cell>
          <cell r="U221" t="str">
            <v>熊谷　人志</v>
          </cell>
          <cell r="V221" t="str">
            <v>伊藤　彬</v>
          </cell>
          <cell r="W221" t="str">
            <v>第3版</v>
          </cell>
          <cell r="X221">
            <v>40519</v>
          </cell>
          <cell r="Y221">
            <v>40558</v>
          </cell>
          <cell r="Z221" t="str">
            <v>リコージャパン</v>
          </cell>
          <cell r="AA221">
            <v>40594</v>
          </cell>
          <cell r="AB221" t="str">
            <v>リコージャパン</v>
          </cell>
          <cell r="AC221">
            <v>40688</v>
          </cell>
          <cell r="AD221" t="str">
            <v>リコージャパン</v>
          </cell>
          <cell r="AE221" t="str">
            <v>リコージャパン</v>
          </cell>
          <cell r="AF221">
            <v>40924</v>
          </cell>
          <cell r="AG221" t="str">
            <v>リコージャパン</v>
          </cell>
          <cell r="AH221" t="str">
            <v>古市</v>
          </cell>
          <cell r="AI221">
            <v>40938</v>
          </cell>
          <cell r="AJ221">
            <v>252000</v>
          </cell>
          <cell r="AK221">
            <v>41304</v>
          </cell>
          <cell r="AL221">
            <v>41442</v>
          </cell>
          <cell r="AM221" t="str">
            <v>リコー佐藤</v>
          </cell>
          <cell r="AN221">
            <v>63000</v>
          </cell>
          <cell r="AO221">
            <v>41669</v>
          </cell>
          <cell r="AP221">
            <v>41690</v>
          </cell>
          <cell r="AQ221" t="str">
            <v>リコー佐藤</v>
          </cell>
          <cell r="AR221">
            <v>63000</v>
          </cell>
          <cell r="AS221">
            <v>42034</v>
          </cell>
          <cell r="AT221">
            <v>42031</v>
          </cell>
          <cell r="AU221" t="str">
            <v>リコー佐藤</v>
          </cell>
          <cell r="AV221" t="str">
            <v>リコー近藤</v>
          </cell>
          <cell r="AW221">
            <v>97200</v>
          </cell>
          <cell r="AX221">
            <v>42399</v>
          </cell>
          <cell r="AY221">
            <v>42396</v>
          </cell>
          <cell r="AZ221" t="str">
            <v>リコー佐藤</v>
          </cell>
          <cell r="BA221">
            <v>75600</v>
          </cell>
          <cell r="BB221">
            <v>42765</v>
          </cell>
          <cell r="BC221">
            <v>42756</v>
          </cell>
          <cell r="BD221" t="str">
            <v>リコー佐藤</v>
          </cell>
          <cell r="BE221">
            <v>75600</v>
          </cell>
          <cell r="BF221">
            <v>43130</v>
          </cell>
          <cell r="BG221">
            <v>43066</v>
          </cell>
          <cell r="BH221" t="str">
            <v>リコー佐藤</v>
          </cell>
          <cell r="BI221" t="str">
            <v>近藤　正敏</v>
          </cell>
          <cell r="BJ221">
            <v>97200</v>
          </cell>
          <cell r="BK221">
            <v>43495</v>
          </cell>
          <cell r="BL221">
            <v>43487</v>
          </cell>
          <cell r="BM221" t="str">
            <v>佐藤　弥</v>
          </cell>
          <cell r="BN221">
            <v>75600</v>
          </cell>
          <cell r="BO221">
            <v>43860</v>
          </cell>
          <cell r="BP221">
            <v>43854</v>
          </cell>
          <cell r="BQ221" t="str">
            <v>リコー佐藤</v>
          </cell>
          <cell r="BR221">
            <v>77000</v>
          </cell>
          <cell r="BS221">
            <v>44226</v>
          </cell>
          <cell r="BT221">
            <v>44168</v>
          </cell>
          <cell r="BU221" t="str">
            <v>リコー佐藤</v>
          </cell>
          <cell r="BV221" t="str">
            <v>近藤　正敏</v>
          </cell>
          <cell r="BW221">
            <v>99000</v>
          </cell>
          <cell r="BX221">
            <v>44591</v>
          </cell>
          <cell r="BY221">
            <v>44540</v>
          </cell>
          <cell r="BZ221" t="str">
            <v>リコー佐藤</v>
          </cell>
          <cell r="CA221">
            <v>77000</v>
          </cell>
          <cell r="CB221">
            <v>44956</v>
          </cell>
          <cell r="CC221">
            <v>44915</v>
          </cell>
          <cell r="CD221" t="str">
            <v>リコー佐藤</v>
          </cell>
          <cell r="CE221">
            <v>77000</v>
          </cell>
          <cell r="CF221">
            <v>45321</v>
          </cell>
        </row>
        <row r="222">
          <cell r="B222" t="str">
            <v>オリエンタル工業株式会社</v>
          </cell>
          <cell r="C222" t="str">
            <v>※</v>
          </cell>
          <cell r="D222">
            <v>16</v>
          </cell>
          <cell r="E222" t="str">
            <v>50人未満</v>
          </cell>
          <cell r="F222" t="str">
            <v>塗装業</v>
          </cell>
          <cell r="H222" t="str">
            <v>983-0035</v>
          </cell>
          <cell r="I222" t="str">
            <v>仙台市</v>
          </cell>
          <cell r="J222" t="str">
            <v>宮城野区日の出町2-2-8</v>
          </cell>
          <cell r="K222" t="str">
            <v>022-239-7361</v>
          </cell>
          <cell r="L222" t="str">
            <v>022-239-7364</v>
          </cell>
          <cell r="M222" t="str">
            <v>総務課　斎藤友美恵</v>
          </cell>
          <cell r="N222" t="str">
            <v>oriental-kougyou@nifty.com</v>
          </cell>
          <cell r="R222" t="str">
            <v>2022.9担当変更有（総務課　伊藤 彬  / 工事課長　西村 厚一→総務山本様へ）</v>
          </cell>
          <cell r="S222" t="str">
            <v>2次、専務視察し次回澤田NG</v>
          </cell>
          <cell r="T222" t="str">
            <v>ISO9001</v>
          </cell>
          <cell r="U222" t="str">
            <v>岩泉　正人</v>
          </cell>
          <cell r="V222" t="str">
            <v>熱海　賢志</v>
          </cell>
          <cell r="W222" t="str">
            <v>第3版</v>
          </cell>
          <cell r="X222">
            <v>40781</v>
          </cell>
          <cell r="Y222">
            <v>40796</v>
          </cell>
          <cell r="Z222" t="str">
            <v>松原　哲成</v>
          </cell>
          <cell r="AA222">
            <v>40817</v>
          </cell>
          <cell r="AB222" t="str">
            <v>松原　哲成</v>
          </cell>
          <cell r="AC222">
            <v>40894</v>
          </cell>
          <cell r="AD222" t="str">
            <v>松原　哲成</v>
          </cell>
          <cell r="AE222" t="str">
            <v>五十嵐　暢</v>
          </cell>
          <cell r="AF222">
            <v>40922</v>
          </cell>
          <cell r="AG222" t="str">
            <v>五十嵐　暢</v>
          </cell>
          <cell r="AH222" t="str">
            <v>澤田　毅一</v>
          </cell>
          <cell r="AI222">
            <v>40966</v>
          </cell>
          <cell r="AJ222">
            <v>273000</v>
          </cell>
          <cell r="AK222">
            <v>41332</v>
          </cell>
          <cell r="AL222">
            <v>41330</v>
          </cell>
          <cell r="AM222" t="str">
            <v>澤田　毅一</v>
          </cell>
          <cell r="AN222">
            <v>73500</v>
          </cell>
          <cell r="AO222">
            <v>41697</v>
          </cell>
          <cell r="AP222">
            <v>41674</v>
          </cell>
          <cell r="AQ222" t="str">
            <v>澤田　毅一</v>
          </cell>
          <cell r="AR222">
            <v>73500</v>
          </cell>
          <cell r="AS222">
            <v>42062</v>
          </cell>
          <cell r="AT222">
            <v>42030</v>
          </cell>
          <cell r="AU222" t="str">
            <v>澤田　毅一</v>
          </cell>
          <cell r="AV222" t="str">
            <v>加藤　保世明</v>
          </cell>
          <cell r="AW222">
            <v>97200</v>
          </cell>
          <cell r="AX222">
            <v>42427</v>
          </cell>
          <cell r="AY222">
            <v>42394</v>
          </cell>
          <cell r="AZ222" t="str">
            <v>澤田　毅一</v>
          </cell>
          <cell r="BA222">
            <v>75600</v>
          </cell>
          <cell r="BB222">
            <v>42793</v>
          </cell>
          <cell r="BC222">
            <v>42762</v>
          </cell>
          <cell r="BD222" t="str">
            <v>澤田　毅一</v>
          </cell>
          <cell r="BE222">
            <v>75600</v>
          </cell>
          <cell r="BF222">
            <v>43158</v>
          </cell>
          <cell r="BG222">
            <v>43088</v>
          </cell>
          <cell r="BH222" t="str">
            <v>澤田　毅一</v>
          </cell>
          <cell r="BI222" t="str">
            <v>青木　陽寿</v>
          </cell>
          <cell r="BJ222">
            <v>97200</v>
          </cell>
          <cell r="BK222">
            <v>43523</v>
          </cell>
          <cell r="BL222">
            <v>43486</v>
          </cell>
          <cell r="BM222" t="str">
            <v>澤田　毅一</v>
          </cell>
          <cell r="BN222">
            <v>75600</v>
          </cell>
          <cell r="BO222">
            <v>43888</v>
          </cell>
          <cell r="BP222">
            <v>43847</v>
          </cell>
          <cell r="BQ222" t="str">
            <v>澤田　毅一</v>
          </cell>
          <cell r="BR222">
            <v>77000</v>
          </cell>
          <cell r="BS222">
            <v>44254</v>
          </cell>
          <cell r="BT222">
            <v>44187</v>
          </cell>
          <cell r="BU222" t="str">
            <v>リコー佐藤</v>
          </cell>
          <cell r="BV222" t="str">
            <v>近藤　正敏</v>
          </cell>
          <cell r="BW222">
            <v>99000</v>
          </cell>
          <cell r="BX222">
            <v>44619</v>
          </cell>
          <cell r="BY222">
            <v>44551</v>
          </cell>
          <cell r="BZ222" t="str">
            <v>リコー佐藤</v>
          </cell>
          <cell r="CA222">
            <v>77000</v>
          </cell>
          <cell r="CB222">
            <v>44984</v>
          </cell>
          <cell r="CC222">
            <v>44889</v>
          </cell>
          <cell r="CD222" t="str">
            <v>リコー佐藤</v>
          </cell>
          <cell r="CE222">
            <v>77000</v>
          </cell>
          <cell r="CF222">
            <v>45349</v>
          </cell>
        </row>
        <row r="223">
          <cell r="B223" t="str">
            <v>東北舗道建設株式会社</v>
          </cell>
          <cell r="C223" t="str">
            <v>※</v>
          </cell>
          <cell r="D223">
            <v>25</v>
          </cell>
          <cell r="E223" t="str">
            <v>50人未満</v>
          </cell>
          <cell r="F223" t="str">
            <v>建設業</v>
          </cell>
          <cell r="H223" t="str">
            <v>989-6404</v>
          </cell>
          <cell r="I223" t="str">
            <v>宮城県大崎市</v>
          </cell>
          <cell r="J223" t="str">
            <v>岩出山下一栗字田下浦13</v>
          </cell>
          <cell r="K223" t="str">
            <v>0229-72-0281</v>
          </cell>
          <cell r="L223" t="str">
            <v>0229-72-2016</v>
          </cell>
          <cell r="M223" t="str">
            <v>工事部工事部長　早坂憲一／松尾</v>
          </cell>
          <cell r="N223" t="str">
            <v>main@tohokuhodo.co.jp</v>
          </cell>
          <cell r="O223" t="str">
            <v>terasaki-s@tousin-k.co.jp</v>
          </cell>
          <cell r="R223" t="str">
            <v>板垣様退社／人の出入りがあり継続困難の為、退会希望／2019.2月末に証書返却依頼（2019.1.10受）</v>
          </cell>
          <cell r="S223" t="str">
            <v>2次、専務視察し次回澤田NG</v>
          </cell>
          <cell r="T223" t="str">
            <v>ISO9001</v>
          </cell>
          <cell r="U223" t="str">
            <v>中鉢　一樹</v>
          </cell>
          <cell r="V223" t="str">
            <v>早坂　憲一</v>
          </cell>
          <cell r="W223" t="str">
            <v>第3版</v>
          </cell>
          <cell r="X223">
            <v>40750</v>
          </cell>
          <cell r="Y223">
            <v>40794</v>
          </cell>
          <cell r="Z223" t="str">
            <v>木村　仁</v>
          </cell>
          <cell r="AA223">
            <v>40823</v>
          </cell>
          <cell r="AB223" t="str">
            <v>木村　仁</v>
          </cell>
          <cell r="AC223">
            <v>40919</v>
          </cell>
          <cell r="AD223" t="str">
            <v>木村　仁</v>
          </cell>
          <cell r="AE223" t="str">
            <v>五十嵐　暢</v>
          </cell>
          <cell r="AF223">
            <v>40942</v>
          </cell>
          <cell r="AG223" t="str">
            <v>五十嵐　暢</v>
          </cell>
          <cell r="AH223" t="str">
            <v>山下　健二</v>
          </cell>
          <cell r="AI223">
            <v>40966</v>
          </cell>
          <cell r="AJ223">
            <v>273000</v>
          </cell>
          <cell r="AK223">
            <v>41332</v>
          </cell>
          <cell r="AL223">
            <v>41324</v>
          </cell>
          <cell r="AM223" t="str">
            <v>山下　健二</v>
          </cell>
          <cell r="AN223">
            <v>73500</v>
          </cell>
          <cell r="AO223">
            <v>41697</v>
          </cell>
          <cell r="AP223">
            <v>41660</v>
          </cell>
          <cell r="AQ223" t="str">
            <v>山下　健二</v>
          </cell>
          <cell r="AR223">
            <v>73500</v>
          </cell>
          <cell r="AS223">
            <v>42062</v>
          </cell>
          <cell r="AT223">
            <v>42025</v>
          </cell>
          <cell r="AU223" t="str">
            <v>山下　健二</v>
          </cell>
          <cell r="AV223" t="str">
            <v>佐藤　俊彦</v>
          </cell>
          <cell r="AW223">
            <v>97200</v>
          </cell>
          <cell r="AX223">
            <v>42427</v>
          </cell>
          <cell r="AY223">
            <v>42412</v>
          </cell>
          <cell r="AZ223" t="str">
            <v>山下　健二</v>
          </cell>
          <cell r="BA223">
            <v>75600</v>
          </cell>
          <cell r="BB223">
            <v>42793</v>
          </cell>
          <cell r="BC223">
            <v>42790</v>
          </cell>
          <cell r="BD223" t="str">
            <v>山下　健二</v>
          </cell>
          <cell r="BE223">
            <v>75600</v>
          </cell>
          <cell r="BF223">
            <v>43158</v>
          </cell>
          <cell r="BG223">
            <v>43082</v>
          </cell>
          <cell r="BH223" t="str">
            <v>山下　健二</v>
          </cell>
          <cell r="BI223" t="str">
            <v>後藤　健一</v>
          </cell>
          <cell r="BJ223">
            <v>97200</v>
          </cell>
          <cell r="BK223">
            <v>43523</v>
          </cell>
          <cell r="BL223">
            <v>43486</v>
          </cell>
          <cell r="BM223" t="str">
            <v>澤田　毅一</v>
          </cell>
          <cell r="BN223">
            <v>75600</v>
          </cell>
          <cell r="BO223">
            <v>43888</v>
          </cell>
          <cell r="BP223">
            <v>43847</v>
          </cell>
          <cell r="BQ223" t="str">
            <v>澤田　毅一</v>
          </cell>
          <cell r="BR223">
            <v>77000</v>
          </cell>
          <cell r="BS223">
            <v>44254</v>
          </cell>
          <cell r="BT223">
            <v>44180</v>
          </cell>
          <cell r="BU223" t="str">
            <v>澤田　毅一</v>
          </cell>
          <cell r="BV223" t="str">
            <v>山下　健二</v>
          </cell>
          <cell r="BW223">
            <v>99000</v>
          </cell>
          <cell r="BX223">
            <v>44619</v>
          </cell>
          <cell r="BY223">
            <v>44547</v>
          </cell>
          <cell r="BZ223" t="str">
            <v>澤田　毅一</v>
          </cell>
          <cell r="CA223">
            <v>77000</v>
          </cell>
          <cell r="CB223">
            <v>44984</v>
          </cell>
          <cell r="CC223">
            <v>44914</v>
          </cell>
          <cell r="CD223" t="str">
            <v>澤田　毅一</v>
          </cell>
          <cell r="CE223">
            <v>77000</v>
          </cell>
          <cell r="CF223">
            <v>45349</v>
          </cell>
        </row>
        <row r="224">
          <cell r="B224" t="str">
            <v>株式会社東信空調</v>
          </cell>
          <cell r="C224" t="str">
            <v>3版移行懸念</v>
          </cell>
          <cell r="D224">
            <v>22</v>
          </cell>
          <cell r="E224" t="str">
            <v>50人未満</v>
          </cell>
          <cell r="F224" t="str">
            <v>建設業</v>
          </cell>
          <cell r="H224" t="str">
            <v>983-0013</v>
          </cell>
          <cell r="I224" t="str">
            <v>仙台市</v>
          </cell>
          <cell r="J224" t="str">
            <v>宮城野区中野字神明185-4</v>
          </cell>
          <cell r="K224" t="str">
            <v>022-254-4001</v>
          </cell>
          <cell r="L224" t="str">
            <v>022-254-4004</v>
          </cell>
          <cell r="M224" t="str">
            <v>営業部　荒井　健</v>
          </cell>
          <cell r="N224" t="str">
            <v>arai-k@tousin-k.co.jp</v>
          </cell>
          <cell r="O224" t="str">
            <v>terasaki-s@tousin-k.co.jp</v>
          </cell>
          <cell r="R224" t="str">
            <v>板垣様退社／人の出入りがあり継続困難の為、退会希望／2019.2月末に証書返却依頼（2019.1.10受）</v>
          </cell>
          <cell r="S224" t="str">
            <v>環境マニュアルと業務実態があっていないため、変更必要</v>
          </cell>
          <cell r="U224" t="str">
            <v>後藤　利夫</v>
          </cell>
          <cell r="V224" t="str">
            <v>寺崎　聡悦</v>
          </cell>
          <cell r="W224" t="str">
            <v>第3版</v>
          </cell>
          <cell r="X224">
            <v>40785</v>
          </cell>
          <cell r="Y224">
            <v>40796</v>
          </cell>
          <cell r="Z224" t="str">
            <v>松原　哲成</v>
          </cell>
          <cell r="AA224">
            <v>40816</v>
          </cell>
          <cell r="AB224" t="str">
            <v>木村　仁</v>
          </cell>
          <cell r="AC224">
            <v>40913</v>
          </cell>
          <cell r="AD224" t="str">
            <v>木村　仁</v>
          </cell>
          <cell r="AE224" t="str">
            <v>菅原　健男</v>
          </cell>
          <cell r="AF224">
            <v>40926</v>
          </cell>
          <cell r="AG224" t="str">
            <v>菅原　健男</v>
          </cell>
          <cell r="AH224" t="str">
            <v>澤田　毅一</v>
          </cell>
          <cell r="AI224">
            <v>40966</v>
          </cell>
          <cell r="AJ224">
            <v>273000</v>
          </cell>
          <cell r="AK224">
            <v>41332</v>
          </cell>
          <cell r="AL224">
            <v>41338</v>
          </cell>
          <cell r="AM224" t="str">
            <v>鈴木　邦明</v>
          </cell>
          <cell r="AN224">
            <v>73500</v>
          </cell>
          <cell r="AO224">
            <v>41697</v>
          </cell>
          <cell r="AP224">
            <v>41718</v>
          </cell>
          <cell r="AQ224" t="str">
            <v>鈴木　邦昭</v>
          </cell>
          <cell r="AR224">
            <v>73500</v>
          </cell>
          <cell r="AS224">
            <v>42062</v>
          </cell>
          <cell r="AT224">
            <v>42054</v>
          </cell>
          <cell r="AU224" t="str">
            <v>鈴木　邦昭</v>
          </cell>
          <cell r="AV224" t="str">
            <v>加藤　保世明</v>
          </cell>
          <cell r="AW224">
            <v>97200</v>
          </cell>
          <cell r="AX224">
            <v>42427</v>
          </cell>
          <cell r="AY224">
            <v>42459</v>
          </cell>
          <cell r="AZ224" t="str">
            <v>加藤　保世明</v>
          </cell>
          <cell r="BA224">
            <v>75600</v>
          </cell>
          <cell r="BB224">
            <v>42793</v>
          </cell>
          <cell r="BC224">
            <v>42817</v>
          </cell>
          <cell r="BD224" t="str">
            <v>加藤　保世明</v>
          </cell>
          <cell r="BE224">
            <v>75600</v>
          </cell>
          <cell r="BF224">
            <v>43158</v>
          </cell>
          <cell r="BG224">
            <v>43145</v>
          </cell>
          <cell r="BH224" t="str">
            <v>加藤　保世明</v>
          </cell>
          <cell r="BI224" t="str">
            <v>後藤　健一</v>
          </cell>
          <cell r="BJ224">
            <v>97200</v>
          </cell>
          <cell r="BK224">
            <v>43523</v>
          </cell>
          <cell r="BL224">
            <v>43521</v>
          </cell>
          <cell r="BM224" t="str">
            <v>加藤　保世明</v>
          </cell>
          <cell r="BN224">
            <v>75600</v>
          </cell>
          <cell r="BO224">
            <v>43888</v>
          </cell>
          <cell r="BP224">
            <v>43864</v>
          </cell>
          <cell r="BQ224" t="str">
            <v>加藤　保世明</v>
          </cell>
          <cell r="BR224">
            <v>77000</v>
          </cell>
          <cell r="BS224">
            <v>44254</v>
          </cell>
          <cell r="BT224">
            <v>44208</v>
          </cell>
          <cell r="BU224" t="str">
            <v>加藤　保世明</v>
          </cell>
          <cell r="BV224" t="str">
            <v>奥平　直人</v>
          </cell>
          <cell r="BW224">
            <v>99000</v>
          </cell>
          <cell r="BX224">
            <v>44619</v>
          </cell>
          <cell r="CB224">
            <v>44984</v>
          </cell>
          <cell r="CF224">
            <v>45349</v>
          </cell>
        </row>
        <row r="225">
          <cell r="B225" t="str">
            <v>株式会社菅慶</v>
          </cell>
          <cell r="C225" t="str">
            <v>3版移行懸念</v>
          </cell>
          <cell r="D225">
            <v>20</v>
          </cell>
          <cell r="E225" t="str">
            <v>50人未満</v>
          </cell>
          <cell r="F225" t="str">
            <v>土木管工事</v>
          </cell>
          <cell r="H225" t="str">
            <v>987-0442</v>
          </cell>
          <cell r="I225" t="str">
            <v>宮城県登米市</v>
          </cell>
          <cell r="J225" t="str">
            <v>南方町中高石50-1</v>
          </cell>
          <cell r="K225" t="str">
            <v>0220-58-2653</v>
          </cell>
          <cell r="L225" t="str">
            <v>0220-58-2004</v>
          </cell>
          <cell r="M225" t="str">
            <v>事業部門　小野　浩二</v>
          </cell>
          <cell r="N225" t="str">
            <v>sugakei@leaf.ocn.ne.jp</v>
          </cell>
          <cell r="O225" t="str">
            <v>ono@sugakei.e-arc.jp</v>
          </cell>
          <cell r="P225" t="str">
            <v>wakaba-kuro@ac.auone-net.jp</v>
          </cell>
          <cell r="Q225" t="str">
            <v>wakaba-1@w8.dion.ne.jp</v>
          </cell>
          <cell r="S225" t="str">
            <v>連絡は本社アドレスmail1へ/環境マニュアルと業務実態があっていないため、変更必要判定委員会にてコメント有/次回審査時対応するとの事(2020.3.17受)</v>
          </cell>
          <cell r="U225" t="str">
            <v>菅原　慶一</v>
          </cell>
          <cell r="V225" t="str">
            <v>菅原　恭子</v>
          </cell>
          <cell r="W225" t="str">
            <v>第3版</v>
          </cell>
          <cell r="X225">
            <v>40395</v>
          </cell>
          <cell r="Y225">
            <v>40502</v>
          </cell>
          <cell r="Z225" t="str">
            <v>松原　哲成</v>
          </cell>
          <cell r="AA225">
            <v>40878</v>
          </cell>
          <cell r="AB225" t="str">
            <v>松原　哲成</v>
          </cell>
          <cell r="AC225">
            <v>40926</v>
          </cell>
          <cell r="AD225" t="str">
            <v>松原　哲成</v>
          </cell>
          <cell r="AE225" t="str">
            <v>木村　仁</v>
          </cell>
          <cell r="AF225">
            <v>40948</v>
          </cell>
          <cell r="AG225" t="str">
            <v>木村　仁</v>
          </cell>
          <cell r="AH225" t="str">
            <v>山崎　善晃</v>
          </cell>
          <cell r="AI225">
            <v>40966</v>
          </cell>
          <cell r="AJ225">
            <v>273000</v>
          </cell>
          <cell r="AK225">
            <v>41332</v>
          </cell>
          <cell r="AL225">
            <v>41403</v>
          </cell>
          <cell r="AM225" t="str">
            <v>木村　仁</v>
          </cell>
          <cell r="AN225">
            <v>73500</v>
          </cell>
          <cell r="AO225">
            <v>41697</v>
          </cell>
          <cell r="AP225">
            <v>41625</v>
          </cell>
          <cell r="AQ225" t="str">
            <v>松原　哲成</v>
          </cell>
          <cell r="AR225">
            <v>73500</v>
          </cell>
          <cell r="AS225">
            <v>42062</v>
          </cell>
          <cell r="AT225">
            <v>42018</v>
          </cell>
          <cell r="AU225" t="str">
            <v>松原　哲成</v>
          </cell>
          <cell r="AV225" t="str">
            <v>加藤　保世明</v>
          </cell>
          <cell r="AW225">
            <v>97200</v>
          </cell>
          <cell r="AX225">
            <v>42427</v>
          </cell>
          <cell r="AY225">
            <v>42437</v>
          </cell>
          <cell r="AZ225" t="str">
            <v>加藤　保世明</v>
          </cell>
          <cell r="BA225">
            <v>75600</v>
          </cell>
          <cell r="BB225">
            <v>42793</v>
          </cell>
          <cell r="BC225">
            <v>42781</v>
          </cell>
          <cell r="BD225" t="str">
            <v>加藤　保世明</v>
          </cell>
          <cell r="BE225">
            <v>75600</v>
          </cell>
          <cell r="BF225">
            <v>43158</v>
          </cell>
          <cell r="BG225">
            <v>43116</v>
          </cell>
          <cell r="BH225" t="str">
            <v>加藤　保世明</v>
          </cell>
          <cell r="BI225" t="str">
            <v>松原　哲成</v>
          </cell>
          <cell r="BJ225">
            <v>97200</v>
          </cell>
          <cell r="BK225">
            <v>43523</v>
          </cell>
          <cell r="BL225">
            <v>43481</v>
          </cell>
          <cell r="BM225" t="str">
            <v>松原　哲成</v>
          </cell>
          <cell r="BN225">
            <v>75600</v>
          </cell>
          <cell r="BO225">
            <v>43888</v>
          </cell>
          <cell r="BP225">
            <v>43845</v>
          </cell>
          <cell r="BQ225" t="str">
            <v>松原　哲成</v>
          </cell>
          <cell r="BR225">
            <v>77000</v>
          </cell>
          <cell r="BS225">
            <v>44254</v>
          </cell>
          <cell r="BT225">
            <v>44208</v>
          </cell>
          <cell r="BU225" t="str">
            <v>加藤　保世明</v>
          </cell>
          <cell r="BV225" t="str">
            <v>奥平　直人</v>
          </cell>
          <cell r="BW225">
            <v>99000</v>
          </cell>
          <cell r="BX225">
            <v>44619</v>
          </cell>
          <cell r="BY225">
            <v>44592</v>
          </cell>
          <cell r="BZ225" t="str">
            <v>加藤　保世明</v>
          </cell>
          <cell r="CA225">
            <v>77000</v>
          </cell>
          <cell r="CB225">
            <v>44984</v>
          </cell>
          <cell r="CC225">
            <v>44979</v>
          </cell>
          <cell r="CD225" t="str">
            <v>加藤　保世明</v>
          </cell>
          <cell r="CE225">
            <v>77000</v>
          </cell>
          <cell r="CF225">
            <v>45349</v>
          </cell>
        </row>
        <row r="226">
          <cell r="B226" t="str">
            <v>若葉建設株式会社</v>
          </cell>
          <cell r="C226" t="str">
            <v>☆入金時期</v>
          </cell>
          <cell r="D226">
            <v>30</v>
          </cell>
          <cell r="E226" t="str">
            <v>50人未満</v>
          </cell>
          <cell r="F226" t="str">
            <v>建設業</v>
          </cell>
          <cell r="H226" t="str">
            <v>984-0002</v>
          </cell>
          <cell r="I226" t="str">
            <v>仙台市</v>
          </cell>
          <cell r="J226" t="str">
            <v>若林区卸町東五丁目2-23</v>
          </cell>
          <cell r="K226" t="str">
            <v>022-288-8671</v>
          </cell>
          <cell r="L226" t="str">
            <v>022-288-2659</v>
          </cell>
          <cell r="M226" t="str">
            <v>工事部　鶴岡　勝志</v>
          </cell>
          <cell r="N226" t="str">
            <v>k.tsuruoka@wacaba-k.jp</v>
          </cell>
          <cell r="O226" t="str">
            <v>s.kurosaka@wacaba-k.jp</v>
          </cell>
          <cell r="R226" t="str">
            <v>2019.1.30　担当変更連絡あり/連絡は、鶴岡様と黒坂様お2人へ</v>
          </cell>
          <cell r="S226" t="str">
            <v>環境マニュアルと業務実態があっていないため、変更必要判定委員会にてコメント有/次回審査時対応するとの事(2020.3.17受)</v>
          </cell>
          <cell r="T226" t="str">
            <v>ISO9001</v>
          </cell>
          <cell r="U226" t="str">
            <v>黒坂　茂</v>
          </cell>
          <cell r="V226" t="str">
            <v>鶴岡　勝志</v>
          </cell>
          <cell r="W226" t="str">
            <v>第3版</v>
          </cell>
          <cell r="X226">
            <v>40739</v>
          </cell>
          <cell r="Y226">
            <v>40756</v>
          </cell>
          <cell r="Z226" t="str">
            <v>澤田　毅一</v>
          </cell>
          <cell r="AA226">
            <v>40793</v>
          </cell>
          <cell r="AB226" t="str">
            <v>澤田　毅一</v>
          </cell>
          <cell r="AC226">
            <v>40942</v>
          </cell>
          <cell r="AD226" t="str">
            <v>澤田　毅一</v>
          </cell>
          <cell r="AE226" t="str">
            <v>木村　仁</v>
          </cell>
          <cell r="AF226">
            <v>40955</v>
          </cell>
          <cell r="AG226" t="str">
            <v>木村　仁</v>
          </cell>
          <cell r="AH226" t="str">
            <v>門馬　神一</v>
          </cell>
          <cell r="AI226">
            <v>40966</v>
          </cell>
          <cell r="AJ226">
            <v>273000</v>
          </cell>
          <cell r="AK226">
            <v>41332</v>
          </cell>
          <cell r="AL226">
            <v>41317</v>
          </cell>
          <cell r="AM226" t="str">
            <v>木村　仁</v>
          </cell>
          <cell r="AN226">
            <v>73500</v>
          </cell>
          <cell r="AO226">
            <v>41697</v>
          </cell>
          <cell r="AP226">
            <v>41675</v>
          </cell>
          <cell r="AQ226" t="str">
            <v>木村　仁</v>
          </cell>
          <cell r="AR226">
            <v>73500</v>
          </cell>
          <cell r="AS226">
            <v>42062</v>
          </cell>
          <cell r="AT226">
            <v>42028</v>
          </cell>
          <cell r="AU226" t="str">
            <v>木村　仁</v>
          </cell>
          <cell r="AV226" t="str">
            <v>加藤　保世明</v>
          </cell>
          <cell r="AW226">
            <v>97200</v>
          </cell>
          <cell r="AX226">
            <v>42427</v>
          </cell>
          <cell r="AY226">
            <v>42388</v>
          </cell>
          <cell r="AZ226" t="str">
            <v>木村　仁</v>
          </cell>
          <cell r="BA226">
            <v>75600</v>
          </cell>
          <cell r="BB226">
            <v>42793</v>
          </cell>
          <cell r="BC226">
            <v>42759</v>
          </cell>
          <cell r="BD226" t="str">
            <v>木村　仁</v>
          </cell>
          <cell r="BE226">
            <v>75600</v>
          </cell>
          <cell r="BF226">
            <v>43158</v>
          </cell>
          <cell r="BG226">
            <v>43120</v>
          </cell>
          <cell r="BH226" t="str">
            <v>木村　仁</v>
          </cell>
          <cell r="BI226" t="str">
            <v>後藤　健一</v>
          </cell>
          <cell r="BJ226">
            <v>97200</v>
          </cell>
          <cell r="BK226">
            <v>43523</v>
          </cell>
          <cell r="BL226">
            <v>43482</v>
          </cell>
          <cell r="BM226" t="str">
            <v>木村　仁</v>
          </cell>
          <cell r="BN226">
            <v>75600</v>
          </cell>
          <cell r="BO226">
            <v>43888</v>
          </cell>
          <cell r="BP226">
            <v>43817</v>
          </cell>
          <cell r="BQ226" t="str">
            <v>木村　仁</v>
          </cell>
          <cell r="BR226">
            <v>77000</v>
          </cell>
          <cell r="BS226">
            <v>44254</v>
          </cell>
          <cell r="BT226">
            <v>44211</v>
          </cell>
          <cell r="BU226" t="str">
            <v>松原　哲成</v>
          </cell>
          <cell r="BV226" t="str">
            <v>青木　陽寿</v>
          </cell>
          <cell r="BW226">
            <v>99000</v>
          </cell>
          <cell r="BX226">
            <v>44619</v>
          </cell>
          <cell r="BY226">
            <v>44624</v>
          </cell>
          <cell r="BZ226" t="str">
            <v>青木　陽寿</v>
          </cell>
          <cell r="CA226">
            <v>77000</v>
          </cell>
          <cell r="CB226">
            <v>44984</v>
          </cell>
          <cell r="CC226">
            <v>44950</v>
          </cell>
          <cell r="CD226" t="str">
            <v>青木　陽寿</v>
          </cell>
          <cell r="CE226">
            <v>77000</v>
          </cell>
          <cell r="CF226">
            <v>45349</v>
          </cell>
        </row>
        <row r="227">
          <cell r="B227" t="str">
            <v>株式会社渡辺土建</v>
          </cell>
          <cell r="C227" t="str">
            <v>☆入金時期</v>
          </cell>
          <cell r="D227">
            <v>30</v>
          </cell>
          <cell r="E227" t="str">
            <v>50人未満</v>
          </cell>
          <cell r="F227" t="str">
            <v>総合建設業</v>
          </cell>
          <cell r="H227" t="str">
            <v>987-0511</v>
          </cell>
          <cell r="I227" t="str">
            <v>宮城県登米市</v>
          </cell>
          <cell r="J227" t="str">
            <v>迫町佐沼字大網399</v>
          </cell>
          <cell r="K227" t="str">
            <v>0220-22-2660</v>
          </cell>
          <cell r="L227" t="str">
            <v>0220-22-6487</v>
          </cell>
          <cell r="M227" t="str">
            <v>栗原　富士雄</v>
          </cell>
          <cell r="N227" t="str">
            <v>f.kurihara@w-doken.co.jp</v>
          </cell>
          <cell r="O227" t="str">
            <v>s.kurosaka@wacaba-k.jp</v>
          </cell>
          <cell r="R227" t="str">
            <v>2019.1.30　担当変更連絡あり</v>
          </cell>
          <cell r="S227" t="str">
            <v>2021.5.21代表変更FAXあり（渡辺光悦→渡辺光太郎様へ）</v>
          </cell>
          <cell r="T227" t="str">
            <v>ISO9001</v>
          </cell>
          <cell r="U227" t="str">
            <v>渡辺　光悦</v>
          </cell>
          <cell r="V227" t="str">
            <v>栗原　富士雄</v>
          </cell>
          <cell r="W227" t="str">
            <v>第3版</v>
          </cell>
          <cell r="X227">
            <v>40760</v>
          </cell>
          <cell r="Y227">
            <v>40822</v>
          </cell>
          <cell r="Z227" t="str">
            <v>木村　仁</v>
          </cell>
          <cell r="AA227">
            <v>40854</v>
          </cell>
          <cell r="AB227" t="str">
            <v>木村　仁</v>
          </cell>
          <cell r="AC227">
            <v>40921</v>
          </cell>
          <cell r="AD227" t="str">
            <v>木村　仁</v>
          </cell>
          <cell r="AE227" t="str">
            <v>澤田　毅一</v>
          </cell>
          <cell r="AF227">
            <v>40945</v>
          </cell>
          <cell r="AG227" t="str">
            <v>澤田　毅一</v>
          </cell>
          <cell r="AH227" t="str">
            <v>鈴木　邦昭</v>
          </cell>
          <cell r="AI227">
            <v>40966</v>
          </cell>
          <cell r="AJ227">
            <v>273000</v>
          </cell>
          <cell r="AK227">
            <v>41332</v>
          </cell>
          <cell r="AL227">
            <v>40945</v>
          </cell>
          <cell r="AM227" t="str">
            <v>鈴木　邦昭</v>
          </cell>
          <cell r="AN227">
            <v>73500</v>
          </cell>
          <cell r="AO227">
            <v>41697</v>
          </cell>
          <cell r="AP227">
            <v>41331</v>
          </cell>
          <cell r="AQ227" t="str">
            <v>鈴木　邦昭</v>
          </cell>
          <cell r="AR227">
            <v>73500</v>
          </cell>
          <cell r="AS227">
            <v>42062</v>
          </cell>
          <cell r="AT227">
            <v>42033</v>
          </cell>
          <cell r="AU227" t="str">
            <v>鈴木　邦昭</v>
          </cell>
          <cell r="AV227" t="str">
            <v>加藤　保世明</v>
          </cell>
          <cell r="AW227">
            <v>97200</v>
          </cell>
          <cell r="AX227">
            <v>42427</v>
          </cell>
          <cell r="AY227">
            <v>42410</v>
          </cell>
          <cell r="AZ227" t="str">
            <v>加藤　保世明</v>
          </cell>
          <cell r="BA227">
            <v>75600</v>
          </cell>
          <cell r="BB227">
            <v>42793</v>
          </cell>
          <cell r="BC227">
            <v>42781</v>
          </cell>
          <cell r="BD227" t="str">
            <v>加藤　保世明</v>
          </cell>
          <cell r="BE227">
            <v>75600</v>
          </cell>
          <cell r="BF227">
            <v>43158</v>
          </cell>
          <cell r="BG227">
            <v>43130</v>
          </cell>
          <cell r="BH227" t="str">
            <v>加藤　保世明</v>
          </cell>
          <cell r="BI227" t="str">
            <v>澤田　毅一</v>
          </cell>
          <cell r="BJ227">
            <v>97200</v>
          </cell>
          <cell r="BK227">
            <v>43523</v>
          </cell>
          <cell r="BL227">
            <v>43518</v>
          </cell>
          <cell r="BM227" t="str">
            <v>澤田　毅一</v>
          </cell>
          <cell r="BN227">
            <v>75600</v>
          </cell>
          <cell r="BO227">
            <v>43888</v>
          </cell>
          <cell r="BP227">
            <v>43875</v>
          </cell>
          <cell r="BQ227" t="str">
            <v>澤田　毅一</v>
          </cell>
          <cell r="BR227">
            <v>77000</v>
          </cell>
          <cell r="BS227">
            <v>44254</v>
          </cell>
          <cell r="BT227">
            <v>44181</v>
          </cell>
          <cell r="BU227" t="str">
            <v>木村　仁</v>
          </cell>
          <cell r="BV227" t="str">
            <v>後藤　健一</v>
          </cell>
          <cell r="BW227">
            <v>99000</v>
          </cell>
          <cell r="BX227">
            <v>44619</v>
          </cell>
          <cell r="BY227">
            <v>44545</v>
          </cell>
          <cell r="BZ227" t="str">
            <v>木村　仁</v>
          </cell>
          <cell r="CA227">
            <v>77000</v>
          </cell>
          <cell r="CB227">
            <v>44984</v>
          </cell>
          <cell r="CC227">
            <v>44917</v>
          </cell>
          <cell r="CD227" t="str">
            <v>木村　仁</v>
          </cell>
          <cell r="CE227">
            <v>77000</v>
          </cell>
          <cell r="CF227">
            <v>45349</v>
          </cell>
        </row>
        <row r="228">
          <cell r="B228" t="str">
            <v>丸岩建設株式会社</v>
          </cell>
          <cell r="C228" t="str">
            <v>☆入金時期</v>
          </cell>
          <cell r="D228">
            <v>13</v>
          </cell>
          <cell r="E228" t="str">
            <v>50人未満</v>
          </cell>
          <cell r="F228" t="str">
            <v>建設業</v>
          </cell>
          <cell r="H228" t="str">
            <v>986-0861</v>
          </cell>
          <cell r="I228" t="str">
            <v>宮城県石巻市</v>
          </cell>
          <cell r="J228" t="str">
            <v>蛇田字南経塚20-5</v>
          </cell>
          <cell r="K228" t="str">
            <v>0225-22-8757</v>
          </cell>
          <cell r="L228" t="str">
            <v>0225-94-5138</v>
          </cell>
          <cell r="M228" t="str">
            <v>小澤　由美</v>
          </cell>
          <cell r="N228" t="str">
            <v>maruiwa1@ceres.ocn.ne.jp</v>
          </cell>
          <cell r="O228" t="str">
            <v>a.jyunko@th-pacific.co.jp</v>
          </cell>
          <cell r="R228" t="str">
            <v>2023.2.1　山下審査員アンケート良好</v>
          </cell>
          <cell r="S228" t="str">
            <v>2013年　50人未満→10人未満へ変更　2017年　50人未満へ変更</v>
          </cell>
          <cell r="T228" t="str">
            <v>ISO9001</v>
          </cell>
          <cell r="U228" t="str">
            <v>今野　正俊</v>
          </cell>
          <cell r="V228" t="str">
            <v>今野　智之</v>
          </cell>
          <cell r="W228" t="str">
            <v>第3版</v>
          </cell>
          <cell r="X228">
            <v>40571</v>
          </cell>
          <cell r="Y228">
            <v>40843</v>
          </cell>
          <cell r="Z228" t="str">
            <v>松原　哲成</v>
          </cell>
          <cell r="AA228">
            <v>40872</v>
          </cell>
          <cell r="AB228" t="str">
            <v>松原　哲成</v>
          </cell>
          <cell r="AC228">
            <v>40932</v>
          </cell>
          <cell r="AD228" t="str">
            <v>松原　哲成</v>
          </cell>
          <cell r="AE228" t="str">
            <v>山崎　善晃</v>
          </cell>
          <cell r="AF228">
            <v>40949</v>
          </cell>
          <cell r="AG228" t="str">
            <v>山﨑　善晃</v>
          </cell>
          <cell r="AH228" t="str">
            <v>山下　健二</v>
          </cell>
          <cell r="AI228">
            <v>40966</v>
          </cell>
          <cell r="AJ228">
            <v>273000</v>
          </cell>
          <cell r="AK228">
            <v>41332</v>
          </cell>
          <cell r="AL228">
            <v>41354</v>
          </cell>
          <cell r="AM228" t="str">
            <v>山崎　善晃</v>
          </cell>
          <cell r="AN228">
            <v>63000</v>
          </cell>
          <cell r="AO228">
            <v>41697</v>
          </cell>
          <cell r="AP228">
            <v>41668</v>
          </cell>
          <cell r="AQ228" t="str">
            <v>山崎　善晃</v>
          </cell>
          <cell r="AR228">
            <v>63000</v>
          </cell>
          <cell r="AS228">
            <v>42062</v>
          </cell>
          <cell r="AT228">
            <v>42055</v>
          </cell>
          <cell r="AU228" t="str">
            <v>山下　健二</v>
          </cell>
          <cell r="AV228" t="str">
            <v>佐藤　俊彦</v>
          </cell>
          <cell r="AW228">
            <v>86400</v>
          </cell>
          <cell r="AX228">
            <v>42427</v>
          </cell>
          <cell r="AY228">
            <v>42429</v>
          </cell>
          <cell r="AZ228" t="str">
            <v>山下　健二</v>
          </cell>
          <cell r="BA228">
            <v>64800</v>
          </cell>
          <cell r="BB228">
            <v>42793</v>
          </cell>
          <cell r="BC228">
            <v>42793</v>
          </cell>
          <cell r="BD228" t="str">
            <v>山下　健二</v>
          </cell>
          <cell r="BE228">
            <v>64800</v>
          </cell>
          <cell r="BF228">
            <v>43158</v>
          </cell>
          <cell r="BG228">
            <v>43130</v>
          </cell>
          <cell r="BH228" t="str">
            <v>山下　健二</v>
          </cell>
          <cell r="BI228" t="str">
            <v>笹原　勉</v>
          </cell>
          <cell r="BJ228">
            <v>97200</v>
          </cell>
          <cell r="BK228">
            <v>43523</v>
          </cell>
          <cell r="BL228">
            <v>43495</v>
          </cell>
          <cell r="BM228" t="str">
            <v>山下　健二</v>
          </cell>
          <cell r="BN228">
            <v>75600</v>
          </cell>
          <cell r="BO228">
            <v>43888</v>
          </cell>
          <cell r="BP228">
            <v>43860</v>
          </cell>
          <cell r="BQ228" t="str">
            <v>山下　健二</v>
          </cell>
          <cell r="BR228">
            <v>77000</v>
          </cell>
          <cell r="BS228">
            <v>44254</v>
          </cell>
          <cell r="BT228">
            <v>44223</v>
          </cell>
          <cell r="BU228" t="str">
            <v>澤田　毅一</v>
          </cell>
          <cell r="BV228" t="str">
            <v>山下　健二</v>
          </cell>
          <cell r="BW228">
            <v>99000</v>
          </cell>
          <cell r="BX228">
            <v>44619</v>
          </cell>
          <cell r="BY228">
            <v>44592</v>
          </cell>
          <cell r="BZ228" t="str">
            <v>澤田　毅一</v>
          </cell>
          <cell r="CA228">
            <v>77000</v>
          </cell>
          <cell r="CB228">
            <v>44984</v>
          </cell>
          <cell r="CC228">
            <v>44958</v>
          </cell>
          <cell r="CD228" t="str">
            <v>山下　健二</v>
          </cell>
          <cell r="CE228">
            <v>77000</v>
          </cell>
          <cell r="CF228">
            <v>45349</v>
          </cell>
        </row>
        <row r="229">
          <cell r="B229" t="str">
            <v>株式会社東北パシフィック</v>
          </cell>
          <cell r="C229" t="str">
            <v>★　※　</v>
          </cell>
          <cell r="D229">
            <v>34</v>
          </cell>
          <cell r="E229" t="str">
            <v>50人未満</v>
          </cell>
          <cell r="F229" t="str">
            <v>測量設計業</v>
          </cell>
          <cell r="H229" t="str">
            <v>983-0044</v>
          </cell>
          <cell r="I229" t="str">
            <v>仙台市</v>
          </cell>
          <cell r="J229" t="str">
            <v>宮城野区宮千代一丁目18-3</v>
          </cell>
          <cell r="K229" t="str">
            <v>022-237-2601</v>
          </cell>
          <cell r="L229" t="str">
            <v>022-236-4368</v>
          </cell>
          <cell r="M229" t="str">
            <v>調査役　相澤幸市</v>
          </cell>
          <cell r="N229" t="str">
            <v>aizawa@th-pacific.co.jp</v>
          </cell>
          <cell r="O229" t="str">
            <v>a.jyunko@th-pacific.co.jp</v>
          </cell>
          <cell r="Q229" t="str">
            <v>2020.11　登米支店を入札の為に開設/2021.2.12第3回更新審査受審時に
同日サイト追加審査依頼あったが、（入札の為の支店開設の為、常駐はゼロ人/本社から兼務し1名従事）再度社内にて検討し、サイト追加は無しに</v>
          </cell>
          <cell r="R229" t="str">
            <v>山下NG</v>
          </cell>
          <cell r="S229" t="str">
            <v>2017/1/5環責変更、千葉→竹田（執行役員総務部長）</v>
          </cell>
          <cell r="T229" t="str">
            <v>ISO9001</v>
          </cell>
          <cell r="U229" t="str">
            <v>髙嶋　照郎</v>
          </cell>
          <cell r="V229" t="str">
            <v>竹田　淳一
赤間　義則</v>
          </cell>
          <cell r="W229" t="str">
            <v>第3版</v>
          </cell>
          <cell r="X229">
            <v>40105</v>
          </cell>
          <cell r="Y229">
            <v>40121</v>
          </cell>
          <cell r="Z229" t="str">
            <v>澤田　毅一</v>
          </cell>
          <cell r="AA229">
            <v>40283</v>
          </cell>
          <cell r="AB229" t="str">
            <v>澤田　毅一</v>
          </cell>
          <cell r="AC229">
            <v>40954</v>
          </cell>
          <cell r="AD229" t="str">
            <v>澤田　毅一</v>
          </cell>
          <cell r="AE229" t="str">
            <v>菅原　健男</v>
          </cell>
          <cell r="AF229">
            <v>40974</v>
          </cell>
          <cell r="AG229" t="str">
            <v>菅原　健男</v>
          </cell>
          <cell r="AH229" t="str">
            <v>山下　健二</v>
          </cell>
          <cell r="AI229">
            <v>40995</v>
          </cell>
          <cell r="AJ229">
            <v>273000</v>
          </cell>
          <cell r="AK229">
            <v>41360</v>
          </cell>
          <cell r="AL229">
            <v>41332</v>
          </cell>
          <cell r="AM229" t="str">
            <v>山下　健二</v>
          </cell>
          <cell r="AN229">
            <v>73500</v>
          </cell>
          <cell r="AO229">
            <v>41725</v>
          </cell>
          <cell r="AP229">
            <v>41696</v>
          </cell>
          <cell r="AQ229" t="str">
            <v>加藤　保世明</v>
          </cell>
          <cell r="AR229">
            <v>75600</v>
          </cell>
          <cell r="AS229">
            <v>42090</v>
          </cell>
          <cell r="AT229">
            <v>42055</v>
          </cell>
          <cell r="AU229" t="str">
            <v>加藤　保世明</v>
          </cell>
          <cell r="AV229" t="str">
            <v>鴨田　憲</v>
          </cell>
          <cell r="AW229">
            <v>97200</v>
          </cell>
          <cell r="AX229">
            <v>42456</v>
          </cell>
          <cell r="AY229">
            <v>42419</v>
          </cell>
          <cell r="AZ229" t="str">
            <v>鴨田　憲</v>
          </cell>
          <cell r="BA229">
            <v>75600</v>
          </cell>
          <cell r="BB229">
            <v>42821</v>
          </cell>
          <cell r="BC229">
            <v>42783</v>
          </cell>
          <cell r="BD229" t="str">
            <v>澤田　毅一</v>
          </cell>
          <cell r="BE229">
            <v>75600</v>
          </cell>
          <cell r="BF229">
            <v>43186</v>
          </cell>
          <cell r="BG229">
            <v>43137</v>
          </cell>
          <cell r="BH229" t="str">
            <v>加藤　保世明</v>
          </cell>
          <cell r="BI229" t="str">
            <v>奥平　直人</v>
          </cell>
          <cell r="BJ229">
            <v>97200</v>
          </cell>
          <cell r="BK229">
            <v>43551</v>
          </cell>
          <cell r="BL229">
            <v>43521</v>
          </cell>
          <cell r="BM229" t="str">
            <v>澤田　毅一</v>
          </cell>
          <cell r="BN229">
            <v>75600</v>
          </cell>
          <cell r="BO229">
            <v>43917</v>
          </cell>
          <cell r="BP229">
            <v>43892</v>
          </cell>
          <cell r="BQ229" t="str">
            <v>澤田　毅一</v>
          </cell>
          <cell r="BR229">
            <v>77000</v>
          </cell>
          <cell r="BS229">
            <v>44282</v>
          </cell>
          <cell r="BT229">
            <v>44229</v>
          </cell>
          <cell r="BU229" t="str">
            <v>山下　健二</v>
          </cell>
          <cell r="BV229" t="str">
            <v>赤間　圭一</v>
          </cell>
          <cell r="BW229">
            <v>99000</v>
          </cell>
          <cell r="BX229">
            <v>44647</v>
          </cell>
          <cell r="BY229">
            <v>44592</v>
          </cell>
          <cell r="BZ229" t="str">
            <v>山下　健二</v>
          </cell>
          <cell r="CA229">
            <v>77000</v>
          </cell>
          <cell r="CB229">
            <v>45012</v>
          </cell>
          <cell r="CC229">
            <v>44957</v>
          </cell>
          <cell r="CD229" t="str">
            <v>山下　健二</v>
          </cell>
          <cell r="CE229">
            <v>77000</v>
          </cell>
          <cell r="CF229">
            <v>45378</v>
          </cell>
        </row>
        <row r="230">
          <cell r="B230" t="str">
            <v>菅野造園株式会社</v>
          </cell>
          <cell r="C230" t="str">
            <v>☆連絡・審査・請求書は多賀城</v>
          </cell>
          <cell r="D230">
            <v>3</v>
          </cell>
          <cell r="E230" t="str">
            <v>10人未満</v>
          </cell>
          <cell r="F230" t="str">
            <v>造園建設業</v>
          </cell>
          <cell r="H230" t="str">
            <v>983-0037</v>
          </cell>
          <cell r="I230" t="str">
            <v>仙台市</v>
          </cell>
          <cell r="J230" t="str">
            <v>宮城野区福室二丁目5番8-1002号</v>
          </cell>
          <cell r="K230" t="str">
            <v>022-352-3350</v>
          </cell>
          <cell r="L230" t="str">
            <v>022-352-3351</v>
          </cell>
          <cell r="M230" t="str">
            <v>相澤　美和</v>
          </cell>
          <cell r="N230" t="str">
            <v>kannozouen@leafside.com</v>
          </cell>
          <cell r="O230" t="str">
            <v>takeda@th-pacific.co.jp</v>
          </cell>
          <cell r="P230" t="str">
            <v>a.jyunko@th-pacific.co.jp</v>
          </cell>
          <cell r="Q230" t="str">
            <v>2サイト　本社だけは不適合</v>
          </cell>
          <cell r="R230" t="str">
            <v>山下NG</v>
          </cell>
          <cell r="S230" t="str">
            <v>多賀城市桜木1丁目2-15　022-363-2503</v>
          </cell>
          <cell r="T230" t="str">
            <v>ISO9001</v>
          </cell>
          <cell r="U230" t="str">
            <v>菅野　勝衛</v>
          </cell>
          <cell r="V230" t="str">
            <v>鈴木　直之</v>
          </cell>
          <cell r="W230" t="str">
            <v>第3版</v>
          </cell>
          <cell r="X230">
            <v>40840</v>
          </cell>
          <cell r="Y230">
            <v>40943</v>
          </cell>
          <cell r="Z230" t="str">
            <v>木村　仁</v>
          </cell>
          <cell r="AA230">
            <v>40959</v>
          </cell>
          <cell r="AB230" t="str">
            <v>木村　仁</v>
          </cell>
          <cell r="AC230">
            <v>40973</v>
          </cell>
          <cell r="AD230" t="str">
            <v>木村　仁</v>
          </cell>
          <cell r="AE230" t="str">
            <v>菅原　健男</v>
          </cell>
          <cell r="AF230">
            <v>40981</v>
          </cell>
          <cell r="AG230" t="str">
            <v>菅原　健男</v>
          </cell>
          <cell r="AH230" t="str">
            <v>五十嵐　暢</v>
          </cell>
          <cell r="AI230">
            <v>40995</v>
          </cell>
          <cell r="AJ230">
            <v>273000</v>
          </cell>
          <cell r="AK230">
            <v>41360</v>
          </cell>
          <cell r="AL230">
            <v>41354</v>
          </cell>
          <cell r="AM230" t="str">
            <v>五十嵐　暢</v>
          </cell>
          <cell r="AN230">
            <v>73500</v>
          </cell>
          <cell r="AO230">
            <v>41725</v>
          </cell>
          <cell r="AP230">
            <v>41787</v>
          </cell>
          <cell r="AQ230" t="str">
            <v>加藤　保世明</v>
          </cell>
          <cell r="AR230">
            <v>75600</v>
          </cell>
          <cell r="AS230">
            <v>42090</v>
          </cell>
          <cell r="AT230">
            <v>42068</v>
          </cell>
          <cell r="AU230" t="str">
            <v>加藤　保世明</v>
          </cell>
          <cell r="AV230" t="str">
            <v>佐藤　俊彦</v>
          </cell>
          <cell r="AW230">
            <v>97200</v>
          </cell>
          <cell r="AX230">
            <v>42456</v>
          </cell>
          <cell r="AY230">
            <v>42534</v>
          </cell>
          <cell r="AZ230" t="str">
            <v>加藤　保世明</v>
          </cell>
          <cell r="BA230">
            <v>64800</v>
          </cell>
          <cell r="BB230">
            <v>42821</v>
          </cell>
          <cell r="BC230">
            <v>42796</v>
          </cell>
          <cell r="BD230" t="str">
            <v>加藤　保世明</v>
          </cell>
          <cell r="BE230">
            <v>64800</v>
          </cell>
          <cell r="BF230">
            <v>43186</v>
          </cell>
          <cell r="BG230">
            <v>43126</v>
          </cell>
          <cell r="BH230" t="str">
            <v>加藤　保世明</v>
          </cell>
          <cell r="BI230" t="str">
            <v>奥平　直人</v>
          </cell>
          <cell r="BJ230">
            <v>97200</v>
          </cell>
          <cell r="BK230">
            <v>43551</v>
          </cell>
          <cell r="BL230">
            <v>43497</v>
          </cell>
          <cell r="BM230" t="str">
            <v>加藤　保世明</v>
          </cell>
          <cell r="BN230">
            <v>64800</v>
          </cell>
          <cell r="BO230">
            <v>43917</v>
          </cell>
          <cell r="BP230">
            <v>43865</v>
          </cell>
          <cell r="BQ230" t="str">
            <v>加藤　保世明</v>
          </cell>
          <cell r="BR230">
            <v>66000</v>
          </cell>
          <cell r="BS230">
            <v>44282</v>
          </cell>
          <cell r="BT230">
            <v>44239</v>
          </cell>
          <cell r="BU230" t="str">
            <v>澤田　毅一</v>
          </cell>
          <cell r="BV230" t="str">
            <v>奥平　直人</v>
          </cell>
          <cell r="BW230">
            <v>99000</v>
          </cell>
          <cell r="BX230">
            <v>44647</v>
          </cell>
          <cell r="BY230">
            <v>44617</v>
          </cell>
          <cell r="BZ230" t="str">
            <v>澤田　毅一</v>
          </cell>
          <cell r="CA230">
            <v>77000</v>
          </cell>
          <cell r="CB230">
            <v>45012</v>
          </cell>
          <cell r="CC230">
            <v>45350</v>
          </cell>
          <cell r="CD230" t="str">
            <v>奥平　直人</v>
          </cell>
          <cell r="CE230">
            <v>77000</v>
          </cell>
          <cell r="CF230">
            <v>45378</v>
          </cell>
        </row>
        <row r="231">
          <cell r="B231" t="str">
            <v>菅野造園株式会社　多賀城支店</v>
          </cell>
          <cell r="C231" t="str">
            <v>☆連絡・審査・請求書は多賀城
☆本社複数サイト新要領適用認定</v>
          </cell>
          <cell r="D231">
            <v>23</v>
          </cell>
          <cell r="E231" t="str">
            <v>50人未満</v>
          </cell>
          <cell r="F231" t="str">
            <v>造園建設業</v>
          </cell>
          <cell r="H231" t="str">
            <v>985-0842</v>
          </cell>
          <cell r="I231" t="str">
            <v>宮城県多賀城市</v>
          </cell>
          <cell r="J231" t="str">
            <v>桜木1丁目2-15</v>
          </cell>
          <cell r="K231" t="str">
            <v>022-363-2503</v>
          </cell>
          <cell r="L231" t="str">
            <v>　　</v>
          </cell>
          <cell r="M231" t="str">
            <v>相澤　美和</v>
          </cell>
          <cell r="N231" t="str">
            <v>kannozouen@leafside.com</v>
          </cell>
          <cell r="Q231" t="str">
            <v>2021.1.30　本社 判定委員会にて複数サイト新要領適用認定</v>
          </cell>
          <cell r="S231" t="str">
            <v>2021.6.30　代表変更　前：菅野　勝衛→新：菅野俊之</v>
          </cell>
          <cell r="U231" t="str">
            <v>菅野　勝衛</v>
          </cell>
          <cell r="V231" t="str">
            <v>鈴木　直之</v>
          </cell>
          <cell r="W231" t="str">
            <v>第3版</v>
          </cell>
          <cell r="X231">
            <v>40840</v>
          </cell>
          <cell r="Y231">
            <v>40943</v>
          </cell>
          <cell r="Z231" t="str">
            <v>木村　仁</v>
          </cell>
          <cell r="AA231">
            <v>40959</v>
          </cell>
          <cell r="AB231" t="str">
            <v>木村　仁</v>
          </cell>
          <cell r="AC231">
            <v>40973</v>
          </cell>
          <cell r="AD231" t="str">
            <v>木村　仁</v>
          </cell>
          <cell r="AE231" t="str">
            <v>菅原　健男</v>
          </cell>
          <cell r="AF231">
            <v>40981</v>
          </cell>
          <cell r="AG231" t="str">
            <v>菅原　健男</v>
          </cell>
          <cell r="AH231" t="str">
            <v>五十嵐　暢</v>
          </cell>
          <cell r="AI231">
            <v>40995</v>
          </cell>
          <cell r="AJ231">
            <v>273000</v>
          </cell>
          <cell r="AK231">
            <v>41360</v>
          </cell>
          <cell r="AL231">
            <v>41354</v>
          </cell>
          <cell r="AM231" t="str">
            <v>五十嵐　暢</v>
          </cell>
          <cell r="AN231">
            <v>73500</v>
          </cell>
          <cell r="AO231">
            <v>41725</v>
          </cell>
          <cell r="AP231">
            <v>41787</v>
          </cell>
          <cell r="AQ231" t="str">
            <v>加藤　保世明</v>
          </cell>
          <cell r="AR231">
            <v>75600</v>
          </cell>
          <cell r="AS231">
            <v>42090</v>
          </cell>
          <cell r="AT231">
            <v>42068</v>
          </cell>
          <cell r="AU231" t="str">
            <v>加藤　保世明</v>
          </cell>
          <cell r="AV231" t="str">
            <v>佐藤　俊彦</v>
          </cell>
          <cell r="AW231">
            <v>97200</v>
          </cell>
          <cell r="AX231">
            <v>42456</v>
          </cell>
          <cell r="AY231">
            <v>42534</v>
          </cell>
          <cell r="AZ231" t="str">
            <v>加藤　保世明</v>
          </cell>
          <cell r="BA231">
            <v>75600</v>
          </cell>
          <cell r="BB231">
            <v>42821</v>
          </cell>
          <cell r="BC231">
            <v>42796</v>
          </cell>
          <cell r="BD231" t="str">
            <v>加藤　保世明</v>
          </cell>
          <cell r="BE231">
            <v>75600</v>
          </cell>
          <cell r="BF231">
            <v>43186</v>
          </cell>
          <cell r="BG231">
            <v>43126</v>
          </cell>
          <cell r="BH231" t="str">
            <v>加藤　保世明</v>
          </cell>
          <cell r="BI231" t="str">
            <v>奥平　直人</v>
          </cell>
          <cell r="BJ231">
            <v>86400</v>
          </cell>
          <cell r="BK231">
            <v>43551</v>
          </cell>
          <cell r="BL231">
            <v>43497</v>
          </cell>
          <cell r="BM231" t="str">
            <v>加藤　保世明</v>
          </cell>
          <cell r="BN231">
            <v>75600</v>
          </cell>
          <cell r="BO231">
            <v>43917</v>
          </cell>
          <cell r="BP231">
            <v>43865</v>
          </cell>
          <cell r="BQ231" t="str">
            <v>加藤　保世明</v>
          </cell>
          <cell r="BR231">
            <v>77000</v>
          </cell>
          <cell r="BS231">
            <v>44282</v>
          </cell>
          <cell r="BT231">
            <v>44225</v>
          </cell>
          <cell r="BU231" t="str">
            <v>加藤　保世明</v>
          </cell>
          <cell r="BV231" t="str">
            <v>奥平　直人</v>
          </cell>
          <cell r="BW231">
            <v>99000</v>
          </cell>
          <cell r="BX231">
            <v>44647</v>
          </cell>
          <cell r="BY231" t="str">
            <v>複数サイト新要領適用/状況変化なし/サーベイ書類のみ</v>
          </cell>
          <cell r="CB231">
            <v>45012</v>
          </cell>
          <cell r="CC231" t="str">
            <v>複数サイト新要領適用/状況変化なし/サーベイ書類のみ</v>
          </cell>
          <cell r="CF231">
            <v>45378</v>
          </cell>
        </row>
        <row r="232">
          <cell r="B232" t="str">
            <v>株式会社浅野工務店</v>
          </cell>
          <cell r="C232" t="str">
            <v>※　</v>
          </cell>
          <cell r="D232">
            <v>30</v>
          </cell>
          <cell r="E232" t="str">
            <v>50人未満</v>
          </cell>
          <cell r="F232" t="str">
            <v>建設業</v>
          </cell>
          <cell r="H232" t="str">
            <v>987-0321</v>
          </cell>
          <cell r="I232" t="str">
            <v>宮城県登米市</v>
          </cell>
          <cell r="J232" t="str">
            <v>米山町西野字西裏12-1</v>
          </cell>
          <cell r="K232" t="str">
            <v>0220-55-2108</v>
          </cell>
          <cell r="L232" t="str">
            <v>0220-55-2109</v>
          </cell>
          <cell r="M232" t="str">
            <v>総務部　佐々木益男/総務部　佐藤直美</v>
          </cell>
          <cell r="N232" t="str">
            <v>asano.kk@crux.ocn.ne.jp</v>
          </cell>
          <cell r="O232" t="str">
            <v>fusoueng@hop.ocn.ne.jp</v>
          </cell>
          <cell r="S232" t="str">
            <v>木村さんがコンサルのため、コンサルで抜けがないか、第一回更新審査の際に加藤さんと組ませた</v>
          </cell>
          <cell r="U232" t="str">
            <v>浅野　雅光</v>
          </cell>
          <cell r="V232" t="str">
            <v>小出　悟</v>
          </cell>
          <cell r="W232" t="str">
            <v>第3版</v>
          </cell>
          <cell r="X232">
            <v>40829</v>
          </cell>
          <cell r="Y232">
            <v>40854</v>
          </cell>
          <cell r="Z232" t="str">
            <v>澤田　毅一</v>
          </cell>
          <cell r="AA232">
            <v>40879</v>
          </cell>
          <cell r="AB232" t="str">
            <v>澤田　毅一</v>
          </cell>
          <cell r="AC232">
            <v>40970</v>
          </cell>
          <cell r="AD232" t="str">
            <v>木村　仁</v>
          </cell>
          <cell r="AE232" t="str">
            <v>菅原　健男</v>
          </cell>
          <cell r="AF232">
            <v>40879</v>
          </cell>
          <cell r="AG232" t="str">
            <v>菅原　健男</v>
          </cell>
          <cell r="AH232" t="str">
            <v>菅山　洋子</v>
          </cell>
          <cell r="AI232">
            <v>40995</v>
          </cell>
          <cell r="AJ232">
            <v>273000</v>
          </cell>
          <cell r="AK232">
            <v>41360</v>
          </cell>
          <cell r="AL232">
            <v>41388</v>
          </cell>
          <cell r="AM232" t="str">
            <v>菅原　健男</v>
          </cell>
          <cell r="AN232">
            <v>73500</v>
          </cell>
          <cell r="AO232">
            <v>41725</v>
          </cell>
          <cell r="AP232">
            <v>41744</v>
          </cell>
          <cell r="AQ232" t="str">
            <v>菅原　健男</v>
          </cell>
          <cell r="AR232">
            <v>75600</v>
          </cell>
          <cell r="AS232">
            <v>42090</v>
          </cell>
          <cell r="AT232">
            <v>42039</v>
          </cell>
          <cell r="AU232" t="str">
            <v>菅原　健男</v>
          </cell>
          <cell r="AV232" t="str">
            <v>山下　健二</v>
          </cell>
          <cell r="AW232">
            <v>97200</v>
          </cell>
          <cell r="AX232">
            <v>42456</v>
          </cell>
          <cell r="AY232">
            <v>42418</v>
          </cell>
          <cell r="AZ232" t="str">
            <v>山下　健二</v>
          </cell>
          <cell r="BA232">
            <v>75600</v>
          </cell>
          <cell r="BB232">
            <v>42821</v>
          </cell>
          <cell r="BC232">
            <v>42794</v>
          </cell>
          <cell r="BD232" t="str">
            <v>山下　健二</v>
          </cell>
          <cell r="BE232">
            <v>75600</v>
          </cell>
          <cell r="BF232">
            <v>43186</v>
          </cell>
          <cell r="BG232">
            <v>43146</v>
          </cell>
          <cell r="BH232" t="str">
            <v>山下　健二</v>
          </cell>
          <cell r="BI232" t="str">
            <v>後藤　健一</v>
          </cell>
          <cell r="BJ232">
            <v>97200</v>
          </cell>
          <cell r="BK232">
            <v>43551</v>
          </cell>
          <cell r="BL232">
            <v>43518</v>
          </cell>
          <cell r="BM232" t="str">
            <v>山下　健二</v>
          </cell>
          <cell r="BN232">
            <v>75600</v>
          </cell>
          <cell r="BO232">
            <v>43917</v>
          </cell>
          <cell r="BP232">
            <v>43882</v>
          </cell>
          <cell r="BQ232" t="str">
            <v>山下　健二</v>
          </cell>
          <cell r="BR232">
            <v>77000</v>
          </cell>
          <cell r="BS232">
            <v>44282</v>
          </cell>
          <cell r="BT232">
            <v>44225</v>
          </cell>
          <cell r="BU232" t="str">
            <v>加藤　保世明</v>
          </cell>
          <cell r="BV232" t="str">
            <v>奥平　直人</v>
          </cell>
          <cell r="BW232">
            <v>88000</v>
          </cell>
          <cell r="BX232">
            <v>44647</v>
          </cell>
          <cell r="BY232">
            <v>44600</v>
          </cell>
          <cell r="BZ232" t="str">
            <v>加藤　保世明</v>
          </cell>
          <cell r="CA232">
            <v>77000</v>
          </cell>
          <cell r="CB232">
            <v>45012</v>
          </cell>
          <cell r="CC232">
            <v>44974</v>
          </cell>
          <cell r="CD232" t="str">
            <v>加藤　保世明</v>
          </cell>
          <cell r="CE232">
            <v>77000</v>
          </cell>
          <cell r="CF232">
            <v>45378</v>
          </cell>
        </row>
        <row r="233">
          <cell r="B233" t="str">
            <v>株式会社扶桑エンジニアリング</v>
          </cell>
          <cell r="C233" t="str">
            <v>※　</v>
          </cell>
          <cell r="D233">
            <v>9</v>
          </cell>
          <cell r="E233" t="str">
            <v>10人未満</v>
          </cell>
          <cell r="F233" t="str">
            <v>建設業</v>
          </cell>
          <cell r="H233" t="str">
            <v>987-0321</v>
          </cell>
          <cell r="I233" t="str">
            <v>仙台市</v>
          </cell>
          <cell r="J233" t="str">
            <v>太白区上野山1-3-20</v>
          </cell>
          <cell r="K233" t="str">
            <v>022-307-1310</v>
          </cell>
          <cell r="L233" t="str">
            <v>022-307-1314</v>
          </cell>
          <cell r="M233" t="str">
            <v>総務部　佐藤　昭文</v>
          </cell>
          <cell r="N233" t="str">
            <v>fusoueng@fusouengi.co.jp</v>
          </cell>
          <cell r="O233" t="str">
            <v>fusoueng@hop.ocn.ne.jp</v>
          </cell>
          <cell r="R233" t="str">
            <v>前回の指導でみちのくの期を会社の締めに合わせ、10月から4月スタートに変更し準備中とのTELあり（2021.3.5）</v>
          </cell>
          <cell r="S233" t="str">
            <v>木村さんがコンサルのため、コンサルで抜けがないか、第一回更新審査の際に加藤さんと組ませた</v>
          </cell>
          <cell r="T233" t="str">
            <v>ISO9001</v>
          </cell>
          <cell r="U233" t="str">
            <v>大友　悌</v>
          </cell>
          <cell r="V233" t="str">
            <v>佐藤　昭文</v>
          </cell>
          <cell r="W233" t="str">
            <v>第3版</v>
          </cell>
          <cell r="X233">
            <v>40821</v>
          </cell>
          <cell r="Y233">
            <v>40877</v>
          </cell>
          <cell r="Z233" t="str">
            <v>木村　仁</v>
          </cell>
          <cell r="AA233">
            <v>40904</v>
          </cell>
          <cell r="AB233" t="str">
            <v>木村　仁</v>
          </cell>
          <cell r="AC233">
            <v>41010</v>
          </cell>
          <cell r="AD233" t="str">
            <v>木村　仁</v>
          </cell>
          <cell r="AE233" t="str">
            <v>五十嵐　暢</v>
          </cell>
          <cell r="AF233">
            <v>41040</v>
          </cell>
          <cell r="AG233" t="str">
            <v>五十嵐　暢</v>
          </cell>
          <cell r="AH233" t="str">
            <v>菅山　洋子</v>
          </cell>
          <cell r="AI233">
            <v>41059</v>
          </cell>
          <cell r="AJ233">
            <v>273000</v>
          </cell>
          <cell r="AK233">
            <v>41424</v>
          </cell>
          <cell r="AL233">
            <v>41418</v>
          </cell>
          <cell r="AM233" t="str">
            <v>菅山　洋子</v>
          </cell>
          <cell r="AN233">
            <v>73500</v>
          </cell>
          <cell r="AO233">
            <v>41789</v>
          </cell>
          <cell r="AP233">
            <v>41782</v>
          </cell>
          <cell r="AQ233" t="str">
            <v>加藤　保世明</v>
          </cell>
          <cell r="AR233">
            <v>75600</v>
          </cell>
          <cell r="AS233">
            <v>42154</v>
          </cell>
          <cell r="AT233">
            <v>42111</v>
          </cell>
          <cell r="AU233" t="str">
            <v>加藤　保世明</v>
          </cell>
          <cell r="AV233" t="str">
            <v>鴨田　憲</v>
          </cell>
          <cell r="AW233">
            <v>86400</v>
          </cell>
          <cell r="AX233">
            <v>42520</v>
          </cell>
          <cell r="AY233">
            <v>42475</v>
          </cell>
          <cell r="AZ233" t="str">
            <v>鴨田　憲</v>
          </cell>
          <cell r="BA233">
            <v>64800</v>
          </cell>
          <cell r="BB233">
            <v>42885</v>
          </cell>
          <cell r="BC233">
            <v>42839</v>
          </cell>
          <cell r="BD233" t="str">
            <v>松原　哲成</v>
          </cell>
          <cell r="BE233">
            <v>64800</v>
          </cell>
          <cell r="BF233">
            <v>43250</v>
          </cell>
          <cell r="BG233">
            <v>43175</v>
          </cell>
          <cell r="BH233" t="str">
            <v>加藤　保世明</v>
          </cell>
          <cell r="BI233" t="str">
            <v>笹原　勉</v>
          </cell>
          <cell r="BJ233">
            <v>86400</v>
          </cell>
          <cell r="BK233">
            <v>43615</v>
          </cell>
          <cell r="BL233">
            <v>43579</v>
          </cell>
          <cell r="BM233" t="str">
            <v>加藤　保世明</v>
          </cell>
          <cell r="BN233">
            <v>64800</v>
          </cell>
          <cell r="BO233">
            <v>43981</v>
          </cell>
          <cell r="BP233">
            <v>43987</v>
          </cell>
          <cell r="BQ233" t="str">
            <v>加藤　保世明</v>
          </cell>
          <cell r="BR233">
            <v>66000</v>
          </cell>
          <cell r="BS233">
            <v>44346</v>
          </cell>
          <cell r="BT233">
            <v>44231</v>
          </cell>
          <cell r="BU233" t="str">
            <v>山下　健二</v>
          </cell>
          <cell r="BV233" t="str">
            <v>田中　菜摘</v>
          </cell>
          <cell r="BW233">
            <v>99000</v>
          </cell>
          <cell r="BX233">
            <v>44711</v>
          </cell>
          <cell r="BY233">
            <v>44631</v>
          </cell>
          <cell r="BZ233" t="str">
            <v>山下　健二</v>
          </cell>
          <cell r="CA233">
            <v>77000</v>
          </cell>
          <cell r="CB233">
            <v>45076</v>
          </cell>
          <cell r="CC233">
            <v>44960</v>
          </cell>
          <cell r="CD233" t="str">
            <v>山下　健二</v>
          </cell>
          <cell r="CE233">
            <v>77000</v>
          </cell>
          <cell r="CF233">
            <v>45442</v>
          </cell>
        </row>
        <row r="234">
          <cell r="B234" t="str">
            <v>株式会社田中測量設計</v>
          </cell>
          <cell r="D234">
            <v>9</v>
          </cell>
          <cell r="E234" t="str">
            <v>10人未満</v>
          </cell>
          <cell r="F234" t="str">
            <v>測量・設計及び補償コンサルタント</v>
          </cell>
          <cell r="H234" t="str">
            <v>989-5183</v>
          </cell>
          <cell r="I234" t="str">
            <v>宮城県栗原市</v>
          </cell>
          <cell r="J234" t="str">
            <v>金成小堤涌戸３１</v>
          </cell>
          <cell r="K234" t="str">
            <v>0228-42-1830</v>
          </cell>
          <cell r="L234" t="str">
            <v>0228-42-2076</v>
          </cell>
          <cell r="M234" t="str">
            <v>代表取締役　田中智巳</v>
          </cell>
          <cell r="N234" t="str">
            <v>tsk-tom@arrow.ocn.ne.jp</v>
          </cell>
          <cell r="O234" t="str">
            <v>fusoueng@hop.ocn.ne.jp</v>
          </cell>
          <cell r="Q234" t="str">
            <v>機材センターには常駐している人はいない</v>
          </cell>
          <cell r="R234" t="str">
            <v>前回の指導でみちのくの期を会社の締めに合わせ、10月から4月スタートに変更し準備中とのTELあり（2021.3.5）</v>
          </cell>
          <cell r="S234" t="str">
            <v>澤田審査員は山崎審査員と相談の上、決定　2016年4月　10名未満</v>
          </cell>
          <cell r="U234" t="str">
            <v>田中　智巳</v>
          </cell>
          <cell r="V234" t="str">
            <v>坂本　賢</v>
          </cell>
          <cell r="W234" t="str">
            <v>第3版</v>
          </cell>
          <cell r="X234">
            <v>40868</v>
          </cell>
          <cell r="Y234">
            <v>40893</v>
          </cell>
          <cell r="Z234" t="str">
            <v>木村　仁</v>
          </cell>
          <cell r="AA234">
            <v>40932</v>
          </cell>
          <cell r="AB234" t="str">
            <v>木村　仁</v>
          </cell>
          <cell r="AC234">
            <v>41024</v>
          </cell>
          <cell r="AD234" t="str">
            <v>木村　仁</v>
          </cell>
          <cell r="AE234" t="str">
            <v>五十嵐　暢</v>
          </cell>
          <cell r="AF234">
            <v>41409</v>
          </cell>
          <cell r="AG234" t="str">
            <v>五十嵐　暢</v>
          </cell>
          <cell r="AH234" t="str">
            <v>山崎　善晃</v>
          </cell>
          <cell r="AI234">
            <v>41059</v>
          </cell>
          <cell r="AJ234">
            <v>273000</v>
          </cell>
          <cell r="AK234">
            <v>41424</v>
          </cell>
          <cell r="AL234">
            <v>41409</v>
          </cell>
          <cell r="AM234" t="str">
            <v>山﨑　善晃</v>
          </cell>
          <cell r="AN234">
            <v>73500</v>
          </cell>
          <cell r="AO234">
            <v>41789</v>
          </cell>
          <cell r="AP234">
            <v>41780</v>
          </cell>
          <cell r="AQ234" t="str">
            <v>山﨑　善晃</v>
          </cell>
          <cell r="AR234">
            <v>75600</v>
          </cell>
          <cell r="AS234">
            <v>42154</v>
          </cell>
          <cell r="AT234">
            <v>42104</v>
          </cell>
          <cell r="AU234" t="str">
            <v>山﨑　善晃</v>
          </cell>
          <cell r="AV234" t="str">
            <v>澤田　毅一</v>
          </cell>
          <cell r="AW234">
            <v>97200</v>
          </cell>
          <cell r="AX234">
            <v>42520</v>
          </cell>
          <cell r="AY234">
            <v>42488</v>
          </cell>
          <cell r="AZ234" t="str">
            <v>山﨑　善晃</v>
          </cell>
          <cell r="BA234">
            <v>64800</v>
          </cell>
          <cell r="BB234">
            <v>42885</v>
          </cell>
          <cell r="BC234">
            <v>42866</v>
          </cell>
          <cell r="BD234" t="str">
            <v>山﨑　善晃</v>
          </cell>
          <cell r="BE234">
            <v>64800</v>
          </cell>
          <cell r="BF234">
            <v>43250</v>
          </cell>
          <cell r="BG234">
            <v>43227</v>
          </cell>
          <cell r="BH234" t="str">
            <v>山﨑　善晃</v>
          </cell>
          <cell r="BI234" t="str">
            <v>田中　菜摘</v>
          </cell>
          <cell r="BJ234">
            <v>86400</v>
          </cell>
          <cell r="BK234">
            <v>43615</v>
          </cell>
          <cell r="BL234">
            <v>43572</v>
          </cell>
          <cell r="BM234" t="str">
            <v>山﨑　善晃</v>
          </cell>
          <cell r="BN234">
            <v>64800</v>
          </cell>
          <cell r="BO234">
            <v>43981</v>
          </cell>
          <cell r="BP234">
            <v>43987</v>
          </cell>
          <cell r="BQ234" t="str">
            <v>加藤　保世明</v>
          </cell>
          <cell r="BR234">
            <v>66000</v>
          </cell>
          <cell r="BS234">
            <v>44346</v>
          </cell>
          <cell r="BT234">
            <v>44300</v>
          </cell>
          <cell r="BU234" t="str">
            <v>加藤　保世明</v>
          </cell>
          <cell r="BV234" t="str">
            <v>赤間　圭一</v>
          </cell>
          <cell r="BW234">
            <v>88000</v>
          </cell>
          <cell r="BX234">
            <v>44711</v>
          </cell>
          <cell r="BY234">
            <v>44677</v>
          </cell>
          <cell r="BZ234" t="str">
            <v>加藤　保世明</v>
          </cell>
          <cell r="CA234">
            <v>66000</v>
          </cell>
          <cell r="CB234">
            <v>45076</v>
          </cell>
          <cell r="CC234">
            <v>45075</v>
          </cell>
          <cell r="CD234" t="str">
            <v>加藤　保世明</v>
          </cell>
          <cell r="CE234">
            <v>66000</v>
          </cell>
          <cell r="CF234">
            <v>45442</v>
          </cell>
        </row>
        <row r="235">
          <cell r="B235" t="str">
            <v>株式会社石橋組</v>
          </cell>
          <cell r="C235" t="str">
            <v>☆</v>
          </cell>
          <cell r="D235">
            <v>30</v>
          </cell>
          <cell r="E235" t="str">
            <v>50人未満</v>
          </cell>
          <cell r="F235" t="str">
            <v>建設業</v>
          </cell>
          <cell r="H235" t="str">
            <v>981-1106</v>
          </cell>
          <cell r="I235" t="str">
            <v>仙台市</v>
          </cell>
          <cell r="J235" t="str">
            <v>太白区柳生4-4-1</v>
          </cell>
          <cell r="K235" t="str">
            <v>022-242-2121</v>
          </cell>
          <cell r="L235" t="str">
            <v>022-241-7571</v>
          </cell>
          <cell r="M235" t="str">
            <v>営業部 課長　伏見 公秀</v>
          </cell>
          <cell r="N235" t="str">
            <v>i-gumi@sage.ocn.ne.jp</v>
          </cell>
          <cell r="Q235" t="str">
            <v>機材センターには常駐している人はいない</v>
          </cell>
          <cell r="R235" t="str">
            <v>2022.4　アンケートにて、次回も山﨑審査員希望</v>
          </cell>
          <cell r="S235" t="str">
            <v>澤田審査員は山崎審査員と相談の上、決定　2016年4月　10名未満</v>
          </cell>
          <cell r="U235" t="str">
            <v>石橋　竜也</v>
          </cell>
          <cell r="V235" t="str">
            <v>伏見　公秀</v>
          </cell>
          <cell r="W235" t="str">
            <v>第3版</v>
          </cell>
          <cell r="X235">
            <v>40780</v>
          </cell>
          <cell r="Y235">
            <v>40807</v>
          </cell>
          <cell r="Z235" t="str">
            <v>松原　哲成</v>
          </cell>
          <cell r="AA235">
            <v>40823</v>
          </cell>
          <cell r="AB235" t="str">
            <v>澤田　毅一</v>
          </cell>
          <cell r="AC235">
            <v>41052</v>
          </cell>
          <cell r="AD235" t="str">
            <v>澤田　毅一</v>
          </cell>
          <cell r="AE235" t="str">
            <v>山﨑　善晃</v>
          </cell>
          <cell r="AF235">
            <v>41080</v>
          </cell>
          <cell r="AG235" t="str">
            <v>山﨑　善晃</v>
          </cell>
          <cell r="AH235" t="str">
            <v>木村　仁</v>
          </cell>
          <cell r="AI235">
            <v>41120</v>
          </cell>
          <cell r="AJ235">
            <v>273000</v>
          </cell>
          <cell r="AK235">
            <v>41485</v>
          </cell>
          <cell r="AL235">
            <v>41481</v>
          </cell>
          <cell r="AM235" t="str">
            <v>木村　仁</v>
          </cell>
          <cell r="AN235">
            <v>73500</v>
          </cell>
          <cell r="AO235">
            <v>41850</v>
          </cell>
          <cell r="AP235">
            <v>41845</v>
          </cell>
          <cell r="AQ235" t="str">
            <v>木村　仁</v>
          </cell>
          <cell r="AR235">
            <v>75600</v>
          </cell>
          <cell r="AS235">
            <v>42215</v>
          </cell>
          <cell r="AT235">
            <v>42181</v>
          </cell>
          <cell r="AU235" t="str">
            <v>木村　仁</v>
          </cell>
          <cell r="AV235" t="str">
            <v>鈴木　邦昭</v>
          </cell>
          <cell r="AW235">
            <v>97200</v>
          </cell>
          <cell r="AX235">
            <v>42581</v>
          </cell>
          <cell r="AY235">
            <v>42580</v>
          </cell>
          <cell r="AZ235" t="str">
            <v>木村　仁</v>
          </cell>
          <cell r="BA235">
            <v>75600</v>
          </cell>
          <cell r="BB235">
            <v>42946</v>
          </cell>
          <cell r="BC235">
            <v>42922</v>
          </cell>
          <cell r="BD235" t="str">
            <v>木村　仁</v>
          </cell>
          <cell r="BE235">
            <v>75600</v>
          </cell>
          <cell r="BF235">
            <v>43311</v>
          </cell>
          <cell r="BG235">
            <v>43280</v>
          </cell>
          <cell r="BH235" t="str">
            <v>澤田　毅一</v>
          </cell>
          <cell r="BI235" t="str">
            <v>田中　菜摘</v>
          </cell>
          <cell r="BJ235">
            <v>97200</v>
          </cell>
          <cell r="BK235">
            <v>43676</v>
          </cell>
          <cell r="BL235">
            <v>43644</v>
          </cell>
          <cell r="BM235" t="str">
            <v>澤田　毅一</v>
          </cell>
          <cell r="BN235">
            <v>75600</v>
          </cell>
          <cell r="BO235">
            <v>44042</v>
          </cell>
          <cell r="BP235">
            <v>44041</v>
          </cell>
          <cell r="BQ235" t="str">
            <v>田中　菜摘</v>
          </cell>
          <cell r="BR235">
            <v>77000</v>
          </cell>
          <cell r="BS235">
            <v>44407</v>
          </cell>
          <cell r="BT235">
            <v>44314</v>
          </cell>
          <cell r="BU235" t="str">
            <v>山﨑　善晃</v>
          </cell>
          <cell r="BV235" t="str">
            <v>赤間　圭一</v>
          </cell>
          <cell r="BW235">
            <v>88000</v>
          </cell>
          <cell r="BX235">
            <v>44772</v>
          </cell>
          <cell r="BY235">
            <v>44671</v>
          </cell>
          <cell r="BZ235" t="str">
            <v>山﨑　善晃</v>
          </cell>
          <cell r="CA235">
            <v>66000</v>
          </cell>
          <cell r="CB235">
            <v>45137</v>
          </cell>
          <cell r="CC235">
            <v>45042</v>
          </cell>
          <cell r="CD235" t="str">
            <v>山﨑　善晃</v>
          </cell>
          <cell r="CE235">
            <v>66000</v>
          </cell>
          <cell r="CF235">
            <v>45503</v>
          </cell>
        </row>
        <row r="236">
          <cell r="B236" t="str">
            <v>株式会社アネスティ</v>
          </cell>
          <cell r="C236" t="str">
            <v>※</v>
          </cell>
          <cell r="D236">
            <v>36</v>
          </cell>
          <cell r="E236" t="str">
            <v>50人未満</v>
          </cell>
          <cell r="F236" t="str">
            <v>建設業</v>
          </cell>
          <cell r="H236" t="str">
            <v>981-3117</v>
          </cell>
          <cell r="I236" t="str">
            <v>仙台市</v>
          </cell>
          <cell r="J236" t="str">
            <v>泉区市名坂字御釜田145-3</v>
          </cell>
          <cell r="K236" t="str">
            <v>022-218-0350</v>
          </cell>
          <cell r="L236" t="str">
            <v>022-218-0349</v>
          </cell>
          <cell r="M236" t="str">
            <v>佐々木　寿子</v>
          </cell>
          <cell r="N236" t="str">
            <v>anesty@chive.ocn.ne.jp</v>
          </cell>
          <cell r="Q236" t="str">
            <v>機材センターには常駐している人はいない</v>
          </cell>
          <cell r="R236" t="str">
            <v>2022.7.アンケートにて今後も木村審査員希望</v>
          </cell>
          <cell r="S236" t="str">
            <v>できれば木村審査員がよい</v>
          </cell>
          <cell r="T236" t="str">
            <v>ISO9001</v>
          </cell>
          <cell r="U236" t="str">
            <v>永根　悦郎</v>
          </cell>
          <cell r="V236" t="str">
            <v>遊佐　敏昭</v>
          </cell>
          <cell r="W236" t="str">
            <v>第3版</v>
          </cell>
          <cell r="X236">
            <v>40948</v>
          </cell>
          <cell r="Y236">
            <v>40964</v>
          </cell>
          <cell r="Z236" t="str">
            <v>木村　仁</v>
          </cell>
          <cell r="AA236">
            <v>41009</v>
          </cell>
          <cell r="AB236" t="str">
            <v>木村　仁</v>
          </cell>
          <cell r="AC236">
            <v>41087</v>
          </cell>
          <cell r="AD236" t="str">
            <v>木村　仁</v>
          </cell>
          <cell r="AE236" t="str">
            <v>山﨑　善晃</v>
          </cell>
          <cell r="AF236">
            <v>41100</v>
          </cell>
          <cell r="AG236" t="str">
            <v>木村　仁</v>
          </cell>
          <cell r="AH236" t="str">
            <v>門馬　神一</v>
          </cell>
          <cell r="AI236">
            <v>41120</v>
          </cell>
          <cell r="AJ236">
            <v>273000</v>
          </cell>
          <cell r="AK236">
            <v>41485</v>
          </cell>
          <cell r="AL236">
            <v>41495</v>
          </cell>
          <cell r="AM236" t="str">
            <v>木村　仁</v>
          </cell>
          <cell r="AN236">
            <v>73500</v>
          </cell>
          <cell r="AO236">
            <v>41850</v>
          </cell>
          <cell r="AP236">
            <v>41878</v>
          </cell>
          <cell r="AQ236" t="str">
            <v>木村　仁</v>
          </cell>
          <cell r="AR236">
            <v>75600</v>
          </cell>
          <cell r="AS236">
            <v>42215</v>
          </cell>
          <cell r="AT236">
            <v>42173</v>
          </cell>
          <cell r="AU236" t="str">
            <v>木村　仁</v>
          </cell>
          <cell r="AV236" t="str">
            <v>加藤　保世明</v>
          </cell>
          <cell r="AW236">
            <v>97200</v>
          </cell>
          <cell r="AX236">
            <v>42581</v>
          </cell>
          <cell r="AY236">
            <v>42572</v>
          </cell>
          <cell r="AZ236" t="str">
            <v>木村　仁</v>
          </cell>
          <cell r="BA236">
            <v>75600</v>
          </cell>
          <cell r="BB236">
            <v>42946</v>
          </cell>
          <cell r="BC236">
            <v>42906</v>
          </cell>
          <cell r="BD236" t="str">
            <v>木村　仁</v>
          </cell>
          <cell r="BE236">
            <v>75600</v>
          </cell>
          <cell r="BF236">
            <v>43311</v>
          </cell>
          <cell r="BG236">
            <v>43264</v>
          </cell>
          <cell r="BH236" t="str">
            <v>木村　仁</v>
          </cell>
          <cell r="BI236" t="str">
            <v>青木　陽寿</v>
          </cell>
          <cell r="BJ236">
            <v>97200</v>
          </cell>
          <cell r="BK236">
            <v>43676</v>
          </cell>
          <cell r="BL236">
            <v>43649</v>
          </cell>
          <cell r="BM236" t="str">
            <v>青木　陽寿</v>
          </cell>
          <cell r="BN236">
            <v>75600</v>
          </cell>
          <cell r="BO236">
            <v>44042</v>
          </cell>
          <cell r="BP236">
            <v>44014</v>
          </cell>
          <cell r="BQ236" t="str">
            <v>青木　陽寿</v>
          </cell>
          <cell r="BR236">
            <v>77000</v>
          </cell>
          <cell r="BS236">
            <v>44407</v>
          </cell>
          <cell r="BT236">
            <v>44372</v>
          </cell>
          <cell r="BU236" t="str">
            <v>田中　菜摘　</v>
          </cell>
          <cell r="BV236" t="str">
            <v>木村　仁</v>
          </cell>
          <cell r="BW236">
            <v>99000</v>
          </cell>
          <cell r="BX236">
            <v>44772</v>
          </cell>
          <cell r="BY236">
            <v>44748</v>
          </cell>
          <cell r="BZ236" t="str">
            <v>木村　仁</v>
          </cell>
          <cell r="CA236">
            <v>77000</v>
          </cell>
          <cell r="CB236">
            <v>45137</v>
          </cell>
          <cell r="CF236">
            <v>45503</v>
          </cell>
        </row>
        <row r="237">
          <cell r="B237" t="str">
            <v>古川電気工業株式会社</v>
          </cell>
          <cell r="C237" t="str">
            <v>※2022年7次サーベイは
　大郷の別会場で
　〇</v>
          </cell>
          <cell r="D237">
            <v>150</v>
          </cell>
          <cell r="E237" t="str">
            <v>200人未満</v>
          </cell>
          <cell r="F237" t="str">
            <v>電気機械器具製造及び販売</v>
          </cell>
          <cell r="H237" t="str">
            <v>983-0034</v>
          </cell>
          <cell r="I237" t="str">
            <v>仙台市</v>
          </cell>
          <cell r="J237" t="str">
            <v>仙台市宮城野区扇町二丁目1番10号</v>
          </cell>
          <cell r="K237" t="str">
            <v>022-236-6031</v>
          </cell>
          <cell r="L237" t="str">
            <v>022-236-7030</v>
          </cell>
          <cell r="M237" t="str">
            <v>業務係 係長　佐々木　健太</v>
          </cell>
          <cell r="N237" t="str">
            <v>sasaki.kenta@furukawa-denki.com</v>
          </cell>
          <cell r="Q237" t="str">
            <v>2020年の審査において、積み替え保管施設、修理工場を建設中であることを確認中。次年度、適用範囲を広げる可能性あり。番地は違うが、1サイト追加でよいのではないか？（2020年7月25日、土井判定委員に確認）
2021.4.6　第1回更新審査申込時、上記施設確認/施設は完成したが、稼働は未だとの事/今回はサイト追加なし</v>
          </cell>
          <cell r="S237" t="str">
            <v>2022年の第7次サーベイは大郷に建設した会議室（研修室）を審査会場としたい希望あり（2021.6.18第3回更新審査報告書にて）
できれば木村審査員がよい</v>
          </cell>
          <cell r="T237" t="str">
            <v>ISO9001</v>
          </cell>
          <cell r="U237" t="str">
            <v>茂泉　勝弘</v>
          </cell>
          <cell r="V237" t="str">
            <v>萩原　文明</v>
          </cell>
          <cell r="W237" t="str">
            <v>第3版</v>
          </cell>
          <cell r="X237">
            <v>39041</v>
          </cell>
          <cell r="Y237">
            <v>39511</v>
          </cell>
          <cell r="Z237" t="str">
            <v>山下　健二</v>
          </cell>
          <cell r="AA237">
            <v>39876</v>
          </cell>
          <cell r="AB237" t="str">
            <v>山下　健二</v>
          </cell>
          <cell r="AC237" t="str">
            <v>不明</v>
          </cell>
          <cell r="AD237" t="str">
            <v>木村　仁</v>
          </cell>
          <cell r="AE237" t="str">
            <v>山﨑　善晃</v>
          </cell>
          <cell r="AF237">
            <v>41148</v>
          </cell>
          <cell r="AG237" t="str">
            <v>木村　仁</v>
          </cell>
          <cell r="AH237" t="str">
            <v>門馬　神一</v>
          </cell>
          <cell r="AI237">
            <v>41151</v>
          </cell>
          <cell r="AJ237">
            <v>315000</v>
          </cell>
          <cell r="AK237">
            <v>41516</v>
          </cell>
          <cell r="AL237">
            <v>41442</v>
          </cell>
          <cell r="AM237" t="str">
            <v>山下　健二</v>
          </cell>
          <cell r="AN237">
            <v>94500</v>
          </cell>
          <cell r="AO237">
            <v>41881</v>
          </cell>
          <cell r="AP237">
            <v>41824</v>
          </cell>
          <cell r="AQ237" t="str">
            <v>山下　健二</v>
          </cell>
          <cell r="AR237">
            <v>97200</v>
          </cell>
          <cell r="AS237">
            <v>42246</v>
          </cell>
          <cell r="AT237">
            <v>42201</v>
          </cell>
          <cell r="AU237" t="str">
            <v>山下　健二</v>
          </cell>
          <cell r="AV237" t="str">
            <v>加藤　保世明</v>
          </cell>
          <cell r="AW237">
            <v>140400</v>
          </cell>
          <cell r="AX237">
            <v>42612</v>
          </cell>
          <cell r="AY237">
            <v>42572</v>
          </cell>
          <cell r="AZ237" t="str">
            <v>加藤　保世明</v>
          </cell>
          <cell r="BA237">
            <v>118800</v>
          </cell>
          <cell r="BB237">
            <v>42977</v>
          </cell>
          <cell r="BC237">
            <v>42937</v>
          </cell>
          <cell r="BD237" t="str">
            <v>加藤　保世明</v>
          </cell>
          <cell r="BE237">
            <v>118800</v>
          </cell>
          <cell r="BF237">
            <v>43342</v>
          </cell>
          <cell r="BG237">
            <v>43305</v>
          </cell>
          <cell r="BH237" t="str">
            <v>加藤　保世明</v>
          </cell>
          <cell r="BI237" t="str">
            <v>奥平　直人</v>
          </cell>
          <cell r="BJ237">
            <v>140400</v>
          </cell>
          <cell r="BK237">
            <v>43707</v>
          </cell>
          <cell r="BL237">
            <v>43666</v>
          </cell>
          <cell r="BM237" t="str">
            <v>加藤　保世明</v>
          </cell>
          <cell r="BN237">
            <v>118800</v>
          </cell>
          <cell r="BO237">
            <v>44073</v>
          </cell>
          <cell r="BP237">
            <v>44029</v>
          </cell>
          <cell r="BQ237" t="str">
            <v>加藤　保世明</v>
          </cell>
          <cell r="BR237">
            <v>121000</v>
          </cell>
          <cell r="BS237">
            <v>44438</v>
          </cell>
          <cell r="BT237">
            <v>44365</v>
          </cell>
          <cell r="BU237" t="str">
            <v>青木　陽寿</v>
          </cell>
          <cell r="BV237" t="str">
            <v>木村　仁</v>
          </cell>
          <cell r="BW237">
            <v>99000</v>
          </cell>
          <cell r="BX237">
            <v>44803</v>
          </cell>
          <cell r="BY237">
            <v>44749</v>
          </cell>
          <cell r="BZ237" t="str">
            <v>木村　仁</v>
          </cell>
          <cell r="CA237">
            <v>77000</v>
          </cell>
          <cell r="CB237">
            <v>45168</v>
          </cell>
          <cell r="CF237">
            <v>45534</v>
          </cell>
        </row>
        <row r="238">
          <cell r="B238" t="str">
            <v>昱株式会社東北支店</v>
          </cell>
          <cell r="C238" t="str">
            <v>※</v>
          </cell>
          <cell r="D238">
            <v>11</v>
          </cell>
          <cell r="E238" t="str">
            <v>50人未満</v>
          </cell>
          <cell r="F238" t="str">
            <v>建設業</v>
          </cell>
          <cell r="H238" t="str">
            <v>983-0852</v>
          </cell>
          <cell r="I238" t="str">
            <v>仙台市</v>
          </cell>
          <cell r="J238" t="str">
            <v>宮城野区榴岡3-4-1</v>
          </cell>
          <cell r="K238" t="str">
            <v>022-298-3171</v>
          </cell>
          <cell r="L238" t="str">
            <v>022-298-3172</v>
          </cell>
          <cell r="M238" t="str">
            <v>歌川　裕晶　課長代理　/　斎藤　伸也　課長代理</v>
          </cell>
          <cell r="N238" t="str">
            <v>h.utagawa-a@akira.agns.co.jp</v>
          </cell>
          <cell r="Q238" t="str">
            <v>150人超えても受審時間・請求ともに150未扱いとする、156人以上の場合は、200未扱いとする</v>
          </cell>
          <cell r="S238" t="str">
            <v>ISO14001へ全社移行のため</v>
          </cell>
          <cell r="T238" t="str">
            <v>ISO9001</v>
          </cell>
          <cell r="U238" t="str">
            <v>沼澤　敏博</v>
          </cell>
          <cell r="V238" t="str">
            <v>福井　和賢</v>
          </cell>
          <cell r="W238" t="str">
            <v>第2版</v>
          </cell>
          <cell r="X238">
            <v>40967</v>
          </cell>
          <cell r="Y238">
            <v>40977</v>
          </cell>
          <cell r="Z238" t="str">
            <v>松原　哲成</v>
          </cell>
          <cell r="AA238">
            <v>41004</v>
          </cell>
          <cell r="AB238" t="str">
            <v>松原　哲成</v>
          </cell>
          <cell r="AC238">
            <v>41116</v>
          </cell>
          <cell r="AD238" t="str">
            <v>松原　哲成</v>
          </cell>
          <cell r="AE238" t="str">
            <v>山﨑　善晃</v>
          </cell>
          <cell r="AF238">
            <v>41128</v>
          </cell>
          <cell r="AG238" t="str">
            <v>山﨑　善晃</v>
          </cell>
          <cell r="AH238" t="str">
            <v>木村　仁</v>
          </cell>
          <cell r="AI238">
            <v>41151</v>
          </cell>
          <cell r="AJ238">
            <v>273000</v>
          </cell>
          <cell r="AK238">
            <v>41516</v>
          </cell>
          <cell r="AL238">
            <v>41549</v>
          </cell>
          <cell r="AM238" t="str">
            <v>鴨田　憲</v>
          </cell>
          <cell r="AN238">
            <v>73500</v>
          </cell>
          <cell r="AO238">
            <v>41881</v>
          </cell>
          <cell r="AP238">
            <v>41871</v>
          </cell>
          <cell r="AQ238" t="str">
            <v>鴨田　憲</v>
          </cell>
          <cell r="AR238">
            <v>75600</v>
          </cell>
          <cell r="AS238">
            <v>42246</v>
          </cell>
          <cell r="AT238">
            <v>42213</v>
          </cell>
          <cell r="AU238" t="str">
            <v>鴨田　憲</v>
          </cell>
          <cell r="AV238" t="str">
            <v>松原　哲成</v>
          </cell>
          <cell r="AW238">
            <v>97200</v>
          </cell>
          <cell r="AX238">
            <v>42612</v>
          </cell>
          <cell r="AY238">
            <v>42572</v>
          </cell>
          <cell r="AZ238" t="str">
            <v>加藤　保世明</v>
          </cell>
          <cell r="BA238">
            <v>118800</v>
          </cell>
          <cell r="BB238">
            <v>42977</v>
          </cell>
          <cell r="BC238">
            <v>42937</v>
          </cell>
          <cell r="BD238" t="str">
            <v>加藤　保世明</v>
          </cell>
          <cell r="BE238">
            <v>118800</v>
          </cell>
          <cell r="BF238">
            <v>43342</v>
          </cell>
          <cell r="BG238">
            <v>43305</v>
          </cell>
          <cell r="BH238" t="str">
            <v>加藤　保世明</v>
          </cell>
          <cell r="BI238" t="str">
            <v>奥平　直人</v>
          </cell>
          <cell r="BJ238">
            <v>140400</v>
          </cell>
          <cell r="BK238">
            <v>43707</v>
          </cell>
          <cell r="BL238">
            <v>43666</v>
          </cell>
          <cell r="BM238" t="str">
            <v>加藤　保世明</v>
          </cell>
          <cell r="BN238">
            <v>118800</v>
          </cell>
          <cell r="BO238">
            <v>44073</v>
          </cell>
          <cell r="BP238">
            <v>44029</v>
          </cell>
          <cell r="BQ238" t="str">
            <v>加藤　保世明</v>
          </cell>
          <cell r="BR238">
            <v>121000</v>
          </cell>
          <cell r="BS238">
            <v>44438</v>
          </cell>
          <cell r="BT238">
            <v>44391</v>
          </cell>
          <cell r="BU238" t="str">
            <v>加藤　保世明</v>
          </cell>
          <cell r="BV238" t="str">
            <v>奥平　直人</v>
          </cell>
          <cell r="BW238">
            <v>143000</v>
          </cell>
          <cell r="BX238">
            <v>44803</v>
          </cell>
          <cell r="BY238">
            <v>44756</v>
          </cell>
          <cell r="BZ238" t="str">
            <v>加藤　保世明</v>
          </cell>
          <cell r="CA238">
            <v>121000</v>
          </cell>
          <cell r="CB238">
            <v>45168</v>
          </cell>
          <cell r="CC238">
            <v>45160</v>
          </cell>
          <cell r="CD238" t="str">
            <v>加藤　保世明</v>
          </cell>
          <cell r="CE238">
            <v>121000</v>
          </cell>
          <cell r="CF238">
            <v>45534</v>
          </cell>
        </row>
        <row r="239">
          <cell r="B239" t="str">
            <v>金福建設株式会社</v>
          </cell>
          <cell r="C239" t="str">
            <v>※　認証辞退</v>
          </cell>
          <cell r="D239">
            <v>28</v>
          </cell>
          <cell r="E239" t="str">
            <v>50人未満</v>
          </cell>
          <cell r="F239" t="str">
            <v>土木工事業</v>
          </cell>
          <cell r="H239" t="str">
            <v>980-0871</v>
          </cell>
          <cell r="I239" t="str">
            <v>仙台市</v>
          </cell>
          <cell r="J239" t="str">
            <v>青葉区八幡六丁目7-34</v>
          </cell>
          <cell r="K239" t="str">
            <v>022-234-0519</v>
          </cell>
          <cell r="L239" t="str">
            <v>022-233-1012</v>
          </cell>
          <cell r="M239" t="str">
            <v>小林宏一郎</v>
          </cell>
          <cell r="N239" t="str">
            <v>kinpuku-honsya@kinpuku.net</v>
          </cell>
          <cell r="O239" t="str">
            <v>m-takeda@murakami-gas.co.jp</v>
          </cell>
          <cell r="R239" t="str">
            <v>LEDに関する補助金のお知らせ</v>
          </cell>
          <cell r="S239" t="str">
            <v>ISO14001へ全社移行のため</v>
          </cell>
          <cell r="T239" t="str">
            <v>ISO9001</v>
          </cell>
          <cell r="U239" t="str">
            <v>増田　和将</v>
          </cell>
          <cell r="V239" t="str">
            <v>石橋　毅</v>
          </cell>
          <cell r="W239" t="str">
            <v>第3版</v>
          </cell>
          <cell r="X239">
            <v>40372</v>
          </cell>
          <cell r="Y239">
            <v>40414</v>
          </cell>
          <cell r="Z239" t="str">
            <v>澤田　毅一</v>
          </cell>
          <cell r="AA239">
            <v>40554</v>
          </cell>
          <cell r="AB239" t="str">
            <v>澤田　毅一</v>
          </cell>
          <cell r="AC239">
            <v>41091</v>
          </cell>
          <cell r="AD239" t="str">
            <v>澤田　毅一</v>
          </cell>
          <cell r="AE239" t="str">
            <v>菅山　洋子</v>
          </cell>
          <cell r="AF239">
            <v>41157</v>
          </cell>
          <cell r="AG239" t="str">
            <v>菅山　洋子</v>
          </cell>
          <cell r="AH239" t="str">
            <v>松原　哲成</v>
          </cell>
          <cell r="AI239">
            <v>41180</v>
          </cell>
          <cell r="AJ239">
            <v>273000</v>
          </cell>
          <cell r="AK239">
            <v>41545</v>
          </cell>
          <cell r="AL239">
            <v>41575</v>
          </cell>
          <cell r="AM239" t="str">
            <v>松原　哲成</v>
          </cell>
          <cell r="AN239">
            <v>73500</v>
          </cell>
          <cell r="AO239">
            <v>41910</v>
          </cell>
          <cell r="AP239">
            <v>41909</v>
          </cell>
          <cell r="AQ239" t="str">
            <v>松原　哲成</v>
          </cell>
          <cell r="AR239">
            <v>75600</v>
          </cell>
          <cell r="AS239">
            <v>42275</v>
          </cell>
          <cell r="AT239">
            <v>42214</v>
          </cell>
          <cell r="AU239" t="str">
            <v>松原　哲成</v>
          </cell>
          <cell r="AV239" t="str">
            <v>菅原　健男</v>
          </cell>
          <cell r="AW239">
            <v>97200</v>
          </cell>
          <cell r="AX239">
            <v>42641</v>
          </cell>
          <cell r="AY239">
            <v>42636</v>
          </cell>
          <cell r="AZ239" t="str">
            <v>松原　哲成</v>
          </cell>
          <cell r="BA239">
            <v>75600</v>
          </cell>
          <cell r="BB239">
            <v>43006</v>
          </cell>
          <cell r="BC239">
            <v>42970</v>
          </cell>
          <cell r="BD239" t="str">
            <v>松原　哲成</v>
          </cell>
          <cell r="BE239">
            <v>75600</v>
          </cell>
          <cell r="BF239">
            <v>43371</v>
          </cell>
          <cell r="BG239">
            <v>43347</v>
          </cell>
          <cell r="BH239" t="str">
            <v>松原　哲成</v>
          </cell>
          <cell r="BI239" t="str">
            <v>加藤　保世明</v>
          </cell>
          <cell r="BJ239">
            <v>97200</v>
          </cell>
          <cell r="BK239">
            <v>43736</v>
          </cell>
          <cell r="BL239">
            <v>43711</v>
          </cell>
          <cell r="BM239" t="str">
            <v>加藤　保世明</v>
          </cell>
          <cell r="BN239">
            <v>75600</v>
          </cell>
          <cell r="BO239">
            <v>44102</v>
          </cell>
          <cell r="BP239">
            <v>44081</v>
          </cell>
          <cell r="BQ239" t="str">
            <v>加藤　保世明</v>
          </cell>
          <cell r="BR239">
            <v>77000</v>
          </cell>
          <cell r="BS239">
            <v>44467</v>
          </cell>
          <cell r="BT239">
            <v>44446</v>
          </cell>
          <cell r="BU239" t="str">
            <v>加藤　保世明</v>
          </cell>
          <cell r="BV239" t="str">
            <v>青木　陽寿</v>
          </cell>
          <cell r="BW239">
            <v>99000</v>
          </cell>
          <cell r="BX239">
            <v>44832</v>
          </cell>
          <cell r="CB239">
            <v>45197</v>
          </cell>
          <cell r="CF239">
            <v>45563</v>
          </cell>
        </row>
        <row r="240">
          <cell r="B240" t="str">
            <v>株式会社村上瓦斯工業所</v>
          </cell>
          <cell r="C240" t="str">
            <v>☆</v>
          </cell>
          <cell r="D240">
            <v>27</v>
          </cell>
          <cell r="E240" t="str">
            <v>50人未満</v>
          </cell>
          <cell r="F240" t="str">
            <v>建設（管工事）業</v>
          </cell>
          <cell r="H240" t="str">
            <v>984-0001</v>
          </cell>
          <cell r="I240" t="str">
            <v>仙台市</v>
          </cell>
          <cell r="J240" t="str">
            <v>若林区鶴代町4-80</v>
          </cell>
          <cell r="K240" t="str">
            <v>022-236-9301</v>
          </cell>
          <cell r="L240" t="str">
            <v>022-232-6988</v>
          </cell>
          <cell r="M240" t="str">
            <v>総務部　大友英樹</v>
          </cell>
          <cell r="N240" t="str">
            <v>otomo.h@murakami-gas.co.jp</v>
          </cell>
          <cell r="O240" t="str">
            <v>m-takeda@murakami-gas.co.jp</v>
          </cell>
          <cell r="R240" t="str">
            <v>LEDに関する補助金のお知らせ</v>
          </cell>
          <cell r="T240" t="str">
            <v>ISO9001</v>
          </cell>
          <cell r="U240" t="str">
            <v>佐藤　公信</v>
          </cell>
          <cell r="V240" t="str">
            <v>武田　正則</v>
          </cell>
          <cell r="W240" t="str">
            <v>第3版</v>
          </cell>
          <cell r="X240">
            <v>40961</v>
          </cell>
          <cell r="Y240">
            <v>40980</v>
          </cell>
          <cell r="Z240" t="str">
            <v>松原　哲成</v>
          </cell>
          <cell r="AA240">
            <v>41011</v>
          </cell>
          <cell r="AB240" t="str">
            <v>松原　哲成</v>
          </cell>
          <cell r="AC240">
            <v>41103</v>
          </cell>
          <cell r="AD240" t="str">
            <v>松原　哲成</v>
          </cell>
          <cell r="AE240" t="str">
            <v>澤田　毅一</v>
          </cell>
          <cell r="AF240">
            <v>41153</v>
          </cell>
          <cell r="AG240" t="str">
            <v>澤田　毅一</v>
          </cell>
          <cell r="AH240" t="str">
            <v>佐々木　義朗</v>
          </cell>
          <cell r="AI240">
            <v>41180</v>
          </cell>
          <cell r="AJ240">
            <v>273000</v>
          </cell>
          <cell r="AK240">
            <v>41545</v>
          </cell>
          <cell r="AL240">
            <v>41509</v>
          </cell>
          <cell r="AM240" t="str">
            <v>松原　哲成</v>
          </cell>
          <cell r="AN240">
            <v>73500</v>
          </cell>
          <cell r="AO240">
            <v>41910</v>
          </cell>
          <cell r="AP240">
            <v>41908</v>
          </cell>
          <cell r="AQ240" t="str">
            <v>松原　哲成</v>
          </cell>
          <cell r="AR240">
            <v>75600</v>
          </cell>
          <cell r="AS240">
            <v>42275</v>
          </cell>
          <cell r="AT240">
            <v>42237</v>
          </cell>
          <cell r="AU240" t="str">
            <v>加藤　保世明</v>
          </cell>
          <cell r="AV240" t="str">
            <v>佐藤　俊彦</v>
          </cell>
          <cell r="AW240">
            <v>97200</v>
          </cell>
          <cell r="AX240">
            <v>42641</v>
          </cell>
          <cell r="AY240">
            <v>42648</v>
          </cell>
          <cell r="AZ240" t="str">
            <v>佐藤　俊彦</v>
          </cell>
          <cell r="BA240">
            <v>75600</v>
          </cell>
          <cell r="BB240">
            <v>43006</v>
          </cell>
          <cell r="BC240">
            <v>43055</v>
          </cell>
          <cell r="BD240" t="str">
            <v>松原　哲成</v>
          </cell>
          <cell r="BE240">
            <v>75600</v>
          </cell>
          <cell r="BF240">
            <v>43371</v>
          </cell>
          <cell r="BG240">
            <v>43348</v>
          </cell>
          <cell r="BH240" t="str">
            <v>松原　哲成</v>
          </cell>
          <cell r="BI240" t="str">
            <v>木村　仁</v>
          </cell>
          <cell r="BJ240">
            <v>97200</v>
          </cell>
          <cell r="BK240">
            <v>43736</v>
          </cell>
          <cell r="BL240">
            <v>43719</v>
          </cell>
          <cell r="BM240" t="str">
            <v>松原　哲成</v>
          </cell>
          <cell r="BN240">
            <v>75600</v>
          </cell>
          <cell r="BO240">
            <v>44102</v>
          </cell>
          <cell r="BP240">
            <v>44081</v>
          </cell>
          <cell r="BQ240" t="str">
            <v>加藤　保世明</v>
          </cell>
          <cell r="BR240">
            <v>77000</v>
          </cell>
          <cell r="BS240">
            <v>44467</v>
          </cell>
          <cell r="BT240">
            <v>44446</v>
          </cell>
          <cell r="BU240" t="str">
            <v>加藤　保世明</v>
          </cell>
          <cell r="BV240" t="str">
            <v>青木　陽寿</v>
          </cell>
          <cell r="BW240">
            <v>99000</v>
          </cell>
          <cell r="BX240">
            <v>44832</v>
          </cell>
          <cell r="BY240">
            <v>44798</v>
          </cell>
          <cell r="BZ240" t="str">
            <v>加藤　保世明</v>
          </cell>
          <cell r="CA240">
            <v>77000</v>
          </cell>
          <cell r="CB240">
            <v>45197</v>
          </cell>
          <cell r="CF240">
            <v>45563</v>
          </cell>
        </row>
        <row r="241">
          <cell r="B241" t="str">
            <v>株式会社安藤仁七商店</v>
          </cell>
          <cell r="C241" t="str">
            <v>☆</v>
          </cell>
          <cell r="D241">
            <v>14</v>
          </cell>
          <cell r="E241" t="str">
            <v>50人未満</v>
          </cell>
          <cell r="F241" t="str">
            <v>再生資源回収処理業</v>
          </cell>
          <cell r="H241" t="str">
            <v>989-1606</v>
          </cell>
          <cell r="I241" t="str">
            <v>宮城県柴田郡</v>
          </cell>
          <cell r="J241" t="str">
            <v>柴田町大字船岡字鍋倉1番地の9</v>
          </cell>
          <cell r="K241" t="str">
            <v>0224-54-1517</v>
          </cell>
          <cell r="L241" t="str">
            <v>0224-55-3487</v>
          </cell>
          <cell r="M241" t="str">
            <v>阿部健二</v>
          </cell>
          <cell r="N241" t="str">
            <v>an-zin@zinsichi.com</v>
          </cell>
          <cell r="O241" t="str">
            <v>m-takeda@murakami-gas.co.jp</v>
          </cell>
          <cell r="R241" t="str">
            <v>LEDに関する補助金のお知らせ</v>
          </cell>
          <cell r="T241" t="str">
            <v>ISO9001</v>
          </cell>
          <cell r="U241" t="str">
            <v>安藤　雅人</v>
          </cell>
          <cell r="V241" t="str">
            <v>阿部　健二</v>
          </cell>
          <cell r="W241" t="str">
            <v>第3版</v>
          </cell>
          <cell r="X241">
            <v>40583</v>
          </cell>
          <cell r="Y241">
            <v>41012</v>
          </cell>
          <cell r="Z241" t="str">
            <v>リコージャパン</v>
          </cell>
          <cell r="AA241">
            <v>41023</v>
          </cell>
          <cell r="AB241" t="str">
            <v>リコージャパン</v>
          </cell>
          <cell r="AC241">
            <v>41166</v>
          </cell>
          <cell r="AD241" t="str">
            <v>リコー近藤</v>
          </cell>
          <cell r="AE241" t="str">
            <v>リコー佐藤</v>
          </cell>
          <cell r="AF241">
            <v>41179</v>
          </cell>
          <cell r="AG241" t="str">
            <v>リコ-近藤</v>
          </cell>
          <cell r="AH241" t="str">
            <v>リコー佐藤</v>
          </cell>
          <cell r="AI241">
            <v>41212</v>
          </cell>
          <cell r="AJ241">
            <v>273000</v>
          </cell>
          <cell r="AK241">
            <v>41577</v>
          </cell>
          <cell r="AL241">
            <v>41550</v>
          </cell>
          <cell r="AM241" t="str">
            <v>リコージャパン</v>
          </cell>
          <cell r="AN241">
            <v>73500</v>
          </cell>
          <cell r="AO241">
            <v>41942</v>
          </cell>
          <cell r="AP241">
            <v>41941</v>
          </cell>
          <cell r="AQ241" t="str">
            <v>リコー佐藤</v>
          </cell>
          <cell r="AR241">
            <v>75600</v>
          </cell>
          <cell r="AS241">
            <v>42307</v>
          </cell>
          <cell r="AT241">
            <v>42264</v>
          </cell>
          <cell r="AU241" t="str">
            <v>リコー近藤</v>
          </cell>
          <cell r="AV241" t="str">
            <v>リコー佐藤</v>
          </cell>
          <cell r="AW241">
            <v>97200</v>
          </cell>
          <cell r="AX241">
            <v>42673</v>
          </cell>
          <cell r="AY241">
            <v>42654</v>
          </cell>
          <cell r="AZ241" t="str">
            <v>リコー近藤</v>
          </cell>
          <cell r="BA241">
            <v>75600</v>
          </cell>
          <cell r="BB241">
            <v>43038</v>
          </cell>
          <cell r="BC241">
            <v>42971</v>
          </cell>
          <cell r="BD241" t="str">
            <v>近藤　正敏</v>
          </cell>
          <cell r="BE241">
            <v>75600</v>
          </cell>
          <cell r="BF241">
            <v>43403</v>
          </cell>
          <cell r="BG241">
            <v>43369</v>
          </cell>
          <cell r="BH241" t="str">
            <v>リコー近藤</v>
          </cell>
          <cell r="BI241" t="str">
            <v>リコー佐藤</v>
          </cell>
          <cell r="BJ241">
            <v>97200</v>
          </cell>
          <cell r="BK241">
            <v>43768</v>
          </cell>
          <cell r="BL241">
            <v>43696</v>
          </cell>
          <cell r="BM241" t="str">
            <v>近藤　正敏</v>
          </cell>
          <cell r="BN241">
            <v>75600</v>
          </cell>
          <cell r="BO241">
            <v>44134</v>
          </cell>
          <cell r="BP241">
            <v>44062</v>
          </cell>
          <cell r="BQ241" t="str">
            <v>松原　哲成</v>
          </cell>
          <cell r="BR241">
            <v>77000</v>
          </cell>
          <cell r="BS241">
            <v>44499</v>
          </cell>
          <cell r="BT241">
            <v>44442</v>
          </cell>
          <cell r="BU241" t="str">
            <v>山下　健二</v>
          </cell>
          <cell r="BV241" t="str">
            <v>木村　仁</v>
          </cell>
          <cell r="BW241">
            <v>99000</v>
          </cell>
          <cell r="BX241">
            <v>44864</v>
          </cell>
          <cell r="BY241">
            <v>44803</v>
          </cell>
          <cell r="BZ241" t="str">
            <v>山下　健二</v>
          </cell>
          <cell r="CA241">
            <v>77000</v>
          </cell>
          <cell r="CB241">
            <v>45229</v>
          </cell>
          <cell r="CF241">
            <v>45595</v>
          </cell>
        </row>
        <row r="242">
          <cell r="B242" t="str">
            <v>株式会社アトマックス</v>
          </cell>
          <cell r="C242" t="str">
            <v>FAXで送る・メール送付について希望あり</v>
          </cell>
          <cell r="D242">
            <v>46</v>
          </cell>
          <cell r="E242" t="str">
            <v>50人未満</v>
          </cell>
          <cell r="F242" t="str">
            <v>建築設備</v>
          </cell>
          <cell r="H242" t="str">
            <v>980-0801</v>
          </cell>
          <cell r="I242" t="str">
            <v>仙台市</v>
          </cell>
          <cell r="J242" t="str">
            <v>青葉区木町通一丁目2番4号</v>
          </cell>
          <cell r="K242" t="str">
            <v>022-262-3331</v>
          </cell>
          <cell r="L242" t="str">
            <v>022-262-3336</v>
          </cell>
          <cell r="M242" t="str">
            <v>門馬敏実</v>
          </cell>
          <cell r="N242" t="str">
            <v>monma@atmax.co.jp</v>
          </cell>
          <cell r="O242" t="str">
            <v>monma@atmax.co.jp</v>
          </cell>
          <cell r="P242" t="str">
            <v>katou@hirosegu3.co.jp</v>
          </cell>
          <cell r="R242" t="str">
            <v>20161/10/13連絡あり、加藤様宛メールは横山様にも同報で。</v>
          </cell>
          <cell r="S242" t="str">
            <v>2021.7　担当・管責変更　阿部健二様→菅生様へ</v>
          </cell>
          <cell r="T242" t="str">
            <v>ISO9001</v>
          </cell>
          <cell r="U242" t="str">
            <v>　</v>
          </cell>
          <cell r="V242" t="str">
            <v>小野寺　敏明</v>
          </cell>
          <cell r="W242" t="str">
            <v>第3版</v>
          </cell>
          <cell r="X242">
            <v>40445</v>
          </cell>
          <cell r="Y242">
            <v>40498</v>
          </cell>
          <cell r="Z242" t="str">
            <v>松原　哲成</v>
          </cell>
          <cell r="AA242">
            <v>40534</v>
          </cell>
          <cell r="AB242" t="str">
            <v>松原　哲成</v>
          </cell>
          <cell r="AC242">
            <v>40468</v>
          </cell>
          <cell r="AD242" t="str">
            <v>松原　哲成</v>
          </cell>
          <cell r="AE242" t="str">
            <v>菅原　健男</v>
          </cell>
          <cell r="AF242">
            <v>41225</v>
          </cell>
          <cell r="AG242" t="str">
            <v>菅原　健男</v>
          </cell>
          <cell r="AH242" t="str">
            <v>木村　仁</v>
          </cell>
          <cell r="AI242">
            <v>41242</v>
          </cell>
          <cell r="AJ242">
            <v>273000</v>
          </cell>
          <cell r="AK242">
            <v>41607</v>
          </cell>
          <cell r="AL242">
            <v>41576</v>
          </cell>
          <cell r="AM242" t="str">
            <v>木村　仁</v>
          </cell>
          <cell r="AN242">
            <v>73500</v>
          </cell>
          <cell r="AO242">
            <v>41972</v>
          </cell>
          <cell r="AP242">
            <v>41960</v>
          </cell>
          <cell r="AQ242" t="str">
            <v>木村　仁</v>
          </cell>
          <cell r="AR242">
            <v>75600</v>
          </cell>
          <cell r="AS242">
            <v>42337</v>
          </cell>
          <cell r="AT242">
            <v>42304</v>
          </cell>
          <cell r="AU242" t="str">
            <v>加藤　保世明</v>
          </cell>
          <cell r="AV242" t="str">
            <v>山下　健二</v>
          </cell>
          <cell r="AW242">
            <v>97200</v>
          </cell>
          <cell r="AX242">
            <v>42703</v>
          </cell>
          <cell r="AY242">
            <v>42668</v>
          </cell>
          <cell r="AZ242" t="str">
            <v>松原　哲成</v>
          </cell>
          <cell r="BA242">
            <v>75600</v>
          </cell>
          <cell r="BB242">
            <v>43068</v>
          </cell>
          <cell r="BC242">
            <v>43032</v>
          </cell>
          <cell r="BD242" t="str">
            <v>松原　哲成</v>
          </cell>
          <cell r="BE242">
            <v>75600</v>
          </cell>
          <cell r="BF242">
            <v>43433</v>
          </cell>
          <cell r="BG242">
            <v>43369</v>
          </cell>
          <cell r="BH242" t="str">
            <v>松原　哲成</v>
          </cell>
          <cell r="BI242" t="str">
            <v>笹原　勉</v>
          </cell>
          <cell r="BJ242">
            <v>97200</v>
          </cell>
          <cell r="BK242">
            <v>43798</v>
          </cell>
          <cell r="BL242">
            <v>43766</v>
          </cell>
          <cell r="BM242" t="str">
            <v>松原　哲成</v>
          </cell>
          <cell r="BN242">
            <v>77000</v>
          </cell>
          <cell r="BO242">
            <v>44164</v>
          </cell>
          <cell r="BP242">
            <v>44099</v>
          </cell>
          <cell r="BQ242" t="str">
            <v>近藤　正敏</v>
          </cell>
          <cell r="BR242">
            <v>77000</v>
          </cell>
          <cell r="BS242">
            <v>44529</v>
          </cell>
          <cell r="BT242">
            <v>44461</v>
          </cell>
          <cell r="BU242" t="str">
            <v>近藤　正敏</v>
          </cell>
          <cell r="BV242" t="str">
            <v>リコー佐藤</v>
          </cell>
          <cell r="BW242">
            <v>99000</v>
          </cell>
          <cell r="BX242">
            <v>44894</v>
          </cell>
          <cell r="BY242">
            <v>44831</v>
          </cell>
          <cell r="BZ242" t="str">
            <v>近藤　正敏</v>
          </cell>
          <cell r="CA242">
            <v>77000</v>
          </cell>
          <cell r="CB242">
            <v>45259</v>
          </cell>
          <cell r="CF242">
            <v>45625</v>
          </cell>
        </row>
        <row r="243">
          <cell r="B243" t="str">
            <v>株式会社広瀬組</v>
          </cell>
          <cell r="C243" t="str">
            <v>FAXで送る・メール送付について希望あり</v>
          </cell>
          <cell r="D243">
            <v>21</v>
          </cell>
          <cell r="E243" t="str">
            <v>50人未満</v>
          </cell>
          <cell r="F243" t="str">
            <v>建設業</v>
          </cell>
          <cell r="H243" t="str">
            <v>989-3124</v>
          </cell>
          <cell r="I243" t="str">
            <v>仙台市</v>
          </cell>
          <cell r="J243" t="str">
            <v>青葉区上愛子字雷神3番地の14</v>
          </cell>
          <cell r="K243" t="str">
            <v>022-392-4620</v>
          </cell>
          <cell r="L243" t="str">
            <v>022-392-4629</v>
          </cell>
          <cell r="M243" t="str">
            <v>取締役工事課長　横山　浩毅</v>
          </cell>
          <cell r="N243" t="str">
            <v>yokoyama@hirosegu3.co.jp</v>
          </cell>
          <cell r="O243" t="str">
            <v>kazunori@hirosegu3.co.jp</v>
          </cell>
          <cell r="P243" t="str">
            <v>katou@hirosegu3.co.jp</v>
          </cell>
          <cell r="R243" t="str">
            <v>20161/10/13連絡あり、加藤様宛メールは横山様にも同報で。</v>
          </cell>
          <cell r="S243" t="str">
            <v>2021.9　代表変更有（前：藤岡正行様は取締役会長へ/新：佐々木修様）</v>
          </cell>
          <cell r="T243" t="str">
            <v>ISO9001</v>
          </cell>
          <cell r="U243" t="str">
            <v>奥田　潔</v>
          </cell>
          <cell r="V243" t="str">
            <v>横山　浩</v>
          </cell>
          <cell r="W243" t="str">
            <v>第3版</v>
          </cell>
          <cell r="X243">
            <v>40997</v>
          </cell>
          <cell r="Y243">
            <v>41047</v>
          </cell>
          <cell r="Z243" t="str">
            <v>松原　哲成</v>
          </cell>
          <cell r="AA243">
            <v>41088</v>
          </cell>
          <cell r="AB243" t="str">
            <v>松原　哲成</v>
          </cell>
          <cell r="AC243">
            <v>41201</v>
          </cell>
          <cell r="AD243" t="str">
            <v>松原　哲成</v>
          </cell>
          <cell r="AE243" t="str">
            <v>木村　仁</v>
          </cell>
          <cell r="AF243">
            <v>41227</v>
          </cell>
          <cell r="AG243" t="str">
            <v>木村　仁</v>
          </cell>
          <cell r="AH243" t="str">
            <v>菅原　健男</v>
          </cell>
          <cell r="AI243">
            <v>41242</v>
          </cell>
          <cell r="AJ243">
            <v>273000</v>
          </cell>
          <cell r="AK243">
            <v>41607</v>
          </cell>
          <cell r="AL243">
            <v>41578</v>
          </cell>
          <cell r="AM243" t="str">
            <v>菅原　健男</v>
          </cell>
          <cell r="AN243">
            <v>73500</v>
          </cell>
          <cell r="AO243">
            <v>41972</v>
          </cell>
          <cell r="AP243">
            <v>41985</v>
          </cell>
          <cell r="AQ243" t="str">
            <v>菅原　健男</v>
          </cell>
          <cell r="AR243">
            <v>75600</v>
          </cell>
          <cell r="AS243">
            <v>42337</v>
          </cell>
          <cell r="AT243">
            <v>42300</v>
          </cell>
          <cell r="AU243" t="str">
            <v>菅原　健男</v>
          </cell>
          <cell r="AV243" t="str">
            <v>松原　哲成</v>
          </cell>
          <cell r="AW243">
            <v>97200</v>
          </cell>
          <cell r="AX243">
            <v>42703</v>
          </cell>
          <cell r="AY243">
            <v>42671</v>
          </cell>
          <cell r="AZ243" t="str">
            <v>菅原　健男</v>
          </cell>
          <cell r="BA243">
            <v>75600</v>
          </cell>
          <cell r="BB243">
            <v>43068</v>
          </cell>
          <cell r="BC243">
            <v>43035</v>
          </cell>
          <cell r="BD243" t="str">
            <v>菅原　健男</v>
          </cell>
          <cell r="BE243">
            <v>75600</v>
          </cell>
          <cell r="BF243">
            <v>43433</v>
          </cell>
          <cell r="BG243">
            <v>43402</v>
          </cell>
          <cell r="BH243" t="str">
            <v>山下　健二</v>
          </cell>
          <cell r="BI243" t="str">
            <v>菅原　健男</v>
          </cell>
          <cell r="BJ243">
            <v>97200</v>
          </cell>
          <cell r="BK243">
            <v>43798</v>
          </cell>
          <cell r="BL243">
            <v>43767</v>
          </cell>
          <cell r="BM243" t="str">
            <v>山下　健二</v>
          </cell>
          <cell r="BN243">
            <v>77000</v>
          </cell>
          <cell r="BO243">
            <v>44164</v>
          </cell>
          <cell r="BP243">
            <v>44131</v>
          </cell>
          <cell r="BQ243" t="str">
            <v>松原　哲成</v>
          </cell>
          <cell r="BR243">
            <v>77000</v>
          </cell>
          <cell r="BS243">
            <v>44529</v>
          </cell>
          <cell r="BT243">
            <v>44487</v>
          </cell>
          <cell r="BU243" t="str">
            <v>木村　仁</v>
          </cell>
          <cell r="BV243" t="str">
            <v>田中　菜摘</v>
          </cell>
          <cell r="BW243">
            <v>99000</v>
          </cell>
          <cell r="BX243">
            <v>44894</v>
          </cell>
          <cell r="BY243">
            <v>44860</v>
          </cell>
          <cell r="BZ243" t="str">
            <v>山下　健二</v>
          </cell>
          <cell r="CA243">
            <v>77000</v>
          </cell>
          <cell r="CB243">
            <v>45259</v>
          </cell>
          <cell r="CF243">
            <v>45625</v>
          </cell>
        </row>
        <row r="244">
          <cell r="B244" t="str">
            <v>株式会社佐々木組</v>
          </cell>
          <cell r="C244" t="str">
            <v>FAXで送る・メール送付について希望あり</v>
          </cell>
          <cell r="D244">
            <v>28</v>
          </cell>
          <cell r="E244" t="str">
            <v>50人未満</v>
          </cell>
          <cell r="F244" t="str">
            <v>建設業</v>
          </cell>
          <cell r="H244" t="str">
            <v>989-4308</v>
          </cell>
          <cell r="I244" t="str">
            <v>宮城県大崎市</v>
          </cell>
          <cell r="J244" t="str">
            <v>田尻沼部字富岡85-1</v>
          </cell>
          <cell r="K244" t="str">
            <v>0229-39-2353</v>
          </cell>
          <cell r="L244" t="str">
            <v>0229-39-1063</v>
          </cell>
          <cell r="M244" t="str">
            <v>専務取締役　宮本　勝治</v>
          </cell>
          <cell r="N244" t="str">
            <v>Ssasakim@f3.dion.ne.jp</v>
          </cell>
          <cell r="O244" t="str">
            <v>kazunori@hirosegu3.co.jp</v>
          </cell>
          <cell r="P244" t="str">
            <v>katou@hirosegu3.co.jp</v>
          </cell>
          <cell r="R244" t="str">
            <v>20161/10/13連絡あり、加藤様宛メールは横山様にも同報で。</v>
          </cell>
          <cell r="S244" t="str">
            <v>2013年変更　100人未満→50人未満　2011年6月7日に契約を100人未満に変更</v>
          </cell>
          <cell r="T244" t="str">
            <v>ISO9001</v>
          </cell>
          <cell r="U244" t="str">
            <v>佐々木　章二</v>
          </cell>
          <cell r="V244" t="str">
            <v>宮本　勝治</v>
          </cell>
          <cell r="W244" t="str">
            <v>第3版</v>
          </cell>
          <cell r="X244">
            <v>39947</v>
          </cell>
          <cell r="Y244">
            <v>40583</v>
          </cell>
          <cell r="Z244" t="str">
            <v>松原　哲成</v>
          </cell>
          <cell r="AA244">
            <v>40896</v>
          </cell>
          <cell r="AB244" t="str">
            <v>松原　哲成</v>
          </cell>
          <cell r="AC244">
            <v>41235</v>
          </cell>
          <cell r="AD244" t="str">
            <v>松原　哲成</v>
          </cell>
          <cell r="AE244" t="str">
            <v>菅山　洋子</v>
          </cell>
          <cell r="AF244">
            <v>41253</v>
          </cell>
          <cell r="AG244" t="str">
            <v>菅山　洋子</v>
          </cell>
          <cell r="AH244" t="str">
            <v>鈴木　邦昭</v>
          </cell>
          <cell r="AI244">
            <v>41305</v>
          </cell>
          <cell r="AJ244">
            <v>273000</v>
          </cell>
          <cell r="AK244">
            <v>41670</v>
          </cell>
          <cell r="AL244">
            <v>41594</v>
          </cell>
          <cell r="AM244" t="str">
            <v>鈴木　邦昭</v>
          </cell>
          <cell r="AN244">
            <v>73500</v>
          </cell>
          <cell r="AO244">
            <v>42035</v>
          </cell>
          <cell r="AP244">
            <v>42012</v>
          </cell>
          <cell r="AQ244" t="str">
            <v>加藤　保世明</v>
          </cell>
          <cell r="AR244">
            <v>75600</v>
          </cell>
          <cell r="AS244">
            <v>42400</v>
          </cell>
          <cell r="AT244">
            <v>42335</v>
          </cell>
          <cell r="AU244" t="str">
            <v>加藤　保世明</v>
          </cell>
          <cell r="AV244" t="str">
            <v>青木　陽寿</v>
          </cell>
          <cell r="AW244">
            <v>97200</v>
          </cell>
          <cell r="AX244">
            <v>42766</v>
          </cell>
          <cell r="AY244">
            <v>42720</v>
          </cell>
          <cell r="AZ244" t="str">
            <v>加藤　保世明</v>
          </cell>
          <cell r="BA244">
            <v>75600</v>
          </cell>
          <cell r="BB244">
            <v>43131</v>
          </cell>
          <cell r="BC244">
            <v>43087</v>
          </cell>
          <cell r="BD244" t="str">
            <v>加藤　保世明</v>
          </cell>
          <cell r="BE244">
            <v>75600</v>
          </cell>
          <cell r="BF244">
            <v>43496</v>
          </cell>
          <cell r="BG244">
            <v>43447</v>
          </cell>
          <cell r="BH244" t="str">
            <v>加藤　保世明</v>
          </cell>
          <cell r="BI244" t="str">
            <v>青木　陽寿</v>
          </cell>
          <cell r="BJ244">
            <v>97200</v>
          </cell>
          <cell r="BK244">
            <v>43861</v>
          </cell>
          <cell r="BL244">
            <v>43811</v>
          </cell>
          <cell r="BM244" t="str">
            <v>加藤　保世明</v>
          </cell>
          <cell r="BN244">
            <v>77000</v>
          </cell>
          <cell r="BO244">
            <v>44227</v>
          </cell>
          <cell r="BP244">
            <v>44133</v>
          </cell>
          <cell r="BQ244" t="str">
            <v>山下　健二</v>
          </cell>
          <cell r="BR244">
            <v>77000</v>
          </cell>
          <cell r="BS244">
            <v>44592</v>
          </cell>
          <cell r="BT244">
            <v>44497</v>
          </cell>
          <cell r="BU244" t="str">
            <v>山下　健二</v>
          </cell>
          <cell r="BV244" t="str">
            <v>後藤　健一</v>
          </cell>
          <cell r="BW244">
            <v>99000</v>
          </cell>
          <cell r="BX244">
            <v>44957</v>
          </cell>
          <cell r="BY244">
            <v>44865</v>
          </cell>
          <cell r="BZ244" t="str">
            <v>山下　健二</v>
          </cell>
          <cell r="CA244">
            <v>77000</v>
          </cell>
          <cell r="CB244">
            <v>45322</v>
          </cell>
          <cell r="CF244">
            <v>45688</v>
          </cell>
        </row>
        <row r="245">
          <cell r="B245" t="str">
            <v>株式会社渡辺サービスセンター</v>
          </cell>
          <cell r="C245" t="str">
            <v>※</v>
          </cell>
          <cell r="D245">
            <v>46</v>
          </cell>
          <cell r="E245" t="str">
            <v>50人未満</v>
          </cell>
          <cell r="F245" t="str">
            <v>総合建設業</v>
          </cell>
          <cell r="H245" t="str">
            <v>989-2421</v>
          </cell>
          <cell r="I245" t="str">
            <v>宮城県岩沼市</v>
          </cell>
          <cell r="J245" t="str">
            <v>下野郷字新拓170番地1</v>
          </cell>
          <cell r="K245" t="str">
            <v>0223-22-1505</v>
          </cell>
          <cell r="L245" t="str">
            <v>0223-22-1506</v>
          </cell>
          <cell r="M245" t="str">
            <v>総務部　尾形 久子</v>
          </cell>
          <cell r="N245" t="str">
            <v>h.ogata@w-sc.co.jp</v>
          </cell>
          <cell r="R245" t="str">
            <v>次回も松原審査員で</v>
          </cell>
          <cell r="S245" t="str">
            <v>2013年変更　100人未満→50人未満　2011年6月7日に契約を100人未満に変更</v>
          </cell>
          <cell r="T245" t="str">
            <v>ISO9001</v>
          </cell>
          <cell r="U245" t="str">
            <v>渡邊　大作</v>
          </cell>
          <cell r="V245" t="str">
            <v>佐々木　正俊</v>
          </cell>
          <cell r="W245" t="str">
            <v>第3版</v>
          </cell>
          <cell r="X245">
            <v>40701</v>
          </cell>
          <cell r="Y245">
            <v>40840</v>
          </cell>
          <cell r="Z245" t="str">
            <v>山下　健二</v>
          </cell>
          <cell r="AA245">
            <v>41046</v>
          </cell>
          <cell r="AB245" t="str">
            <v>山下　健二</v>
          </cell>
          <cell r="AC245">
            <v>41262</v>
          </cell>
          <cell r="AD245" t="str">
            <v>山下　健二</v>
          </cell>
          <cell r="AE245" t="str">
            <v>松原　哲成</v>
          </cell>
          <cell r="AF245">
            <v>41290</v>
          </cell>
          <cell r="AG245" t="str">
            <v>山下　健二</v>
          </cell>
          <cell r="AH245" t="str">
            <v>澤田　毅一</v>
          </cell>
          <cell r="AI245">
            <v>41305</v>
          </cell>
          <cell r="AJ245">
            <v>273000</v>
          </cell>
          <cell r="AK245">
            <v>41670</v>
          </cell>
          <cell r="AL245">
            <v>41698</v>
          </cell>
          <cell r="AM245" t="str">
            <v>松原　哲成</v>
          </cell>
          <cell r="AN245">
            <v>73500</v>
          </cell>
          <cell r="AO245">
            <v>42035</v>
          </cell>
          <cell r="AP245">
            <v>42059</v>
          </cell>
          <cell r="AQ245" t="str">
            <v>松原　哲成</v>
          </cell>
          <cell r="AR245">
            <v>75600</v>
          </cell>
          <cell r="AS245">
            <v>42400</v>
          </cell>
          <cell r="AT245">
            <v>42398</v>
          </cell>
          <cell r="AU245" t="str">
            <v>松原　哲成</v>
          </cell>
          <cell r="AV245" t="str">
            <v>佐藤　俊彦</v>
          </cell>
          <cell r="AW245">
            <v>97200</v>
          </cell>
          <cell r="AX245">
            <v>42766</v>
          </cell>
          <cell r="AY245">
            <v>42786</v>
          </cell>
          <cell r="AZ245" t="str">
            <v>松原　哲成</v>
          </cell>
          <cell r="BA245">
            <v>75600</v>
          </cell>
          <cell r="BB245">
            <v>43131</v>
          </cell>
          <cell r="BC245">
            <v>43154</v>
          </cell>
          <cell r="BD245" t="str">
            <v>松原　哲成</v>
          </cell>
          <cell r="BE245">
            <v>75600</v>
          </cell>
          <cell r="BF245">
            <v>43496</v>
          </cell>
          <cell r="BG245">
            <v>43459</v>
          </cell>
          <cell r="BH245" t="str">
            <v>松原　哲成</v>
          </cell>
          <cell r="BI245" t="str">
            <v>山下　健二</v>
          </cell>
          <cell r="BJ245">
            <v>97200</v>
          </cell>
          <cell r="BK245">
            <v>43861</v>
          </cell>
          <cell r="BL245">
            <v>43859</v>
          </cell>
          <cell r="BM245" t="str">
            <v>松原　哲成</v>
          </cell>
          <cell r="BN245">
            <v>77000</v>
          </cell>
          <cell r="BO245">
            <v>44227</v>
          </cell>
          <cell r="BP245">
            <v>44177</v>
          </cell>
          <cell r="BQ245" t="str">
            <v>加藤　保世明</v>
          </cell>
          <cell r="BR245">
            <v>77000</v>
          </cell>
          <cell r="BS245">
            <v>44592</v>
          </cell>
          <cell r="BT245">
            <v>44550</v>
          </cell>
          <cell r="BU245" t="str">
            <v>加藤　保世明</v>
          </cell>
          <cell r="BV245" t="str">
            <v>赤間　圭一</v>
          </cell>
          <cell r="BW245">
            <v>99000</v>
          </cell>
          <cell r="BX245">
            <v>44957</v>
          </cell>
          <cell r="BY245">
            <v>44957</v>
          </cell>
          <cell r="BZ245" t="str">
            <v>加藤　保世明</v>
          </cell>
          <cell r="CA245">
            <v>77000</v>
          </cell>
          <cell r="CB245">
            <v>45322</v>
          </cell>
          <cell r="CF245">
            <v>45688</v>
          </cell>
        </row>
        <row r="246">
          <cell r="B246" t="str">
            <v>アサヒ工業株式会社</v>
          </cell>
          <cell r="C246" t="str">
            <v>※　☆</v>
          </cell>
          <cell r="D246">
            <v>15</v>
          </cell>
          <cell r="E246" t="str">
            <v>50人未満</v>
          </cell>
          <cell r="F246" t="str">
            <v>塗装業</v>
          </cell>
          <cell r="H246" t="str">
            <v>981-3133</v>
          </cell>
          <cell r="I246" t="str">
            <v>仙台市</v>
          </cell>
          <cell r="J246" t="str">
            <v>泉区泉中央二丁目23番10号</v>
          </cell>
          <cell r="K246" t="str">
            <v>022-372-0600</v>
          </cell>
          <cell r="L246" t="str">
            <v>022-372-4347</v>
          </cell>
          <cell r="M246" t="str">
            <v>総務部　奥山　春香</v>
          </cell>
          <cell r="N246" t="str">
            <v>h.okuyama@asahi-kougyo.biz</v>
          </cell>
          <cell r="O246" t="str">
            <v>info@asahi-kougyo.biz</v>
          </cell>
          <cell r="Q246" t="str">
            <v>2019.10.4　移転　泉区日野→泉中央</v>
          </cell>
          <cell r="R246" t="str">
            <v>2021.4月 審査員アンケートにて、審査前に、予め企業の情報収集をした上で訪問して欲しい旨、記載あり（事業者ホームページ記載のSDGs取組等）</v>
          </cell>
          <cell r="S246" t="str">
            <v>10人未満→50人未満へ変更（2016/11/2）</v>
          </cell>
          <cell r="T246" t="str">
            <v>ISO9001</v>
          </cell>
          <cell r="U246" t="str">
            <v>加藤　繁</v>
          </cell>
          <cell r="V246" t="str">
            <v>加藤　繁</v>
          </cell>
          <cell r="W246" t="str">
            <v>第3版</v>
          </cell>
          <cell r="X246">
            <v>41093</v>
          </cell>
          <cell r="Y246">
            <v>41109</v>
          </cell>
          <cell r="Z246" t="str">
            <v>鈴木　邦昭</v>
          </cell>
          <cell r="AA246">
            <v>41142</v>
          </cell>
          <cell r="AB246" t="str">
            <v>鈴木　邦昭</v>
          </cell>
          <cell r="AC246">
            <v>41222</v>
          </cell>
          <cell r="AD246" t="str">
            <v>鈴木　邦昭</v>
          </cell>
          <cell r="AE246" t="str">
            <v>木村　仁</v>
          </cell>
          <cell r="AF246">
            <v>41257</v>
          </cell>
          <cell r="AG246" t="str">
            <v>木村　仁</v>
          </cell>
          <cell r="AH246" t="str">
            <v>山下　健二</v>
          </cell>
          <cell r="AI246">
            <v>41305</v>
          </cell>
          <cell r="AJ246">
            <v>273000</v>
          </cell>
          <cell r="AK246">
            <v>41670</v>
          </cell>
          <cell r="AL246">
            <v>41656</v>
          </cell>
          <cell r="AM246" t="str">
            <v>山下　健二</v>
          </cell>
          <cell r="AN246">
            <v>73500</v>
          </cell>
          <cell r="AO246">
            <v>42035</v>
          </cell>
          <cell r="AP246">
            <v>41990</v>
          </cell>
          <cell r="AQ246" t="str">
            <v>鈴木　邦昭</v>
          </cell>
          <cell r="AR246">
            <v>64800</v>
          </cell>
          <cell r="AS246">
            <v>42400</v>
          </cell>
          <cell r="AT246">
            <v>42321</v>
          </cell>
          <cell r="AU246" t="str">
            <v>土井　正治</v>
          </cell>
          <cell r="AV246" t="str">
            <v>山下　健二</v>
          </cell>
          <cell r="AW246">
            <v>86400</v>
          </cell>
          <cell r="AX246">
            <v>42766</v>
          </cell>
          <cell r="AY246">
            <v>42713</v>
          </cell>
          <cell r="AZ246" t="str">
            <v>土井　正治</v>
          </cell>
          <cell r="BA246">
            <v>75600</v>
          </cell>
          <cell r="BB246">
            <v>43131</v>
          </cell>
          <cell r="BC246">
            <v>43055</v>
          </cell>
          <cell r="BD246" t="str">
            <v>土井　正治</v>
          </cell>
          <cell r="BE246">
            <v>75600</v>
          </cell>
          <cell r="BF246">
            <v>43496</v>
          </cell>
          <cell r="BG246">
            <v>43431</v>
          </cell>
          <cell r="BH246" t="str">
            <v>土井　正治</v>
          </cell>
          <cell r="BI246" t="str">
            <v>田中　菜摘</v>
          </cell>
          <cell r="BJ246">
            <v>97200</v>
          </cell>
          <cell r="BK246">
            <v>43861</v>
          </cell>
          <cell r="BL246">
            <v>43775</v>
          </cell>
          <cell r="BM246" t="str">
            <v>土井　正治</v>
          </cell>
          <cell r="BN246">
            <v>77000</v>
          </cell>
          <cell r="BO246">
            <v>44227</v>
          </cell>
          <cell r="BP246">
            <v>44225</v>
          </cell>
          <cell r="BQ246" t="str">
            <v>松原　哲成</v>
          </cell>
          <cell r="BR246">
            <v>77000</v>
          </cell>
          <cell r="BS246">
            <v>44592</v>
          </cell>
          <cell r="BT246">
            <v>44587</v>
          </cell>
          <cell r="BU246" t="str">
            <v>山下　健二</v>
          </cell>
          <cell r="BV246" t="str">
            <v>田中　菜摘</v>
          </cell>
          <cell r="BW246">
            <v>99000</v>
          </cell>
          <cell r="BX246">
            <v>44957</v>
          </cell>
          <cell r="BY246">
            <v>44970</v>
          </cell>
          <cell r="BZ246" t="str">
            <v>山下　健二</v>
          </cell>
          <cell r="CA246">
            <v>77000</v>
          </cell>
          <cell r="CB246">
            <v>45322</v>
          </cell>
          <cell r="CF246">
            <v>45688</v>
          </cell>
        </row>
        <row r="247">
          <cell r="B247" t="str">
            <v>株式会社富士測地開発</v>
          </cell>
          <cell r="C247" t="str">
            <v>★</v>
          </cell>
          <cell r="D247">
            <v>9</v>
          </cell>
          <cell r="E247" t="str">
            <v>10人未満</v>
          </cell>
          <cell r="F247" t="str">
            <v>測量業建設コンサルタント
補償コンサルタント</v>
          </cell>
          <cell r="H247" t="str">
            <v>987-0511</v>
          </cell>
          <cell r="I247" t="str">
            <v>宮城県登米市</v>
          </cell>
          <cell r="J247" t="str">
            <v>迫町佐沼字江合1-5-7</v>
          </cell>
          <cell r="K247" t="str">
            <v>0220-22-1233</v>
          </cell>
          <cell r="L247" t="str">
            <v>0220-22-1243</v>
          </cell>
          <cell r="M247" t="str">
            <v>技術部　測量課長　佐藤　敏</v>
          </cell>
          <cell r="N247" t="str">
            <v>fsk04@k-fsk.jp</v>
          </cell>
          <cell r="O247" t="str">
            <v>fujisoku@violin.ocn.ne.jp</v>
          </cell>
          <cell r="P247" t="str">
            <v>takahashi@kosei-eng.co.jp</v>
          </cell>
          <cell r="Q247" t="str">
            <v>2019.10.4　移転　泉区日野→泉中央</v>
          </cell>
          <cell r="R247" t="str">
            <v>木村NG</v>
          </cell>
          <cell r="S247" t="str">
            <v>2021.12.1～代表変更有（前：加藤繁様は相談役に→新：鎌田安弘様へ）10人未満→50人未満へ変更（2016/11/2）</v>
          </cell>
          <cell r="T247" t="str">
            <v>ISO9001　みちのく統合</v>
          </cell>
          <cell r="U247" t="str">
            <v>佐々木　啓二</v>
          </cell>
          <cell r="V247" t="str">
            <v>佐藤　敏</v>
          </cell>
          <cell r="W247" t="str">
            <v>第3版</v>
          </cell>
          <cell r="X247">
            <v>41099</v>
          </cell>
          <cell r="Y247">
            <v>41127</v>
          </cell>
          <cell r="Z247" t="str">
            <v>木村　仁</v>
          </cell>
          <cell r="AA247">
            <v>41158</v>
          </cell>
          <cell r="AB247" t="str">
            <v>木村　仁</v>
          </cell>
          <cell r="AC247">
            <v>41255</v>
          </cell>
          <cell r="AD247" t="str">
            <v>木村　仁</v>
          </cell>
          <cell r="AE247" t="str">
            <v>副なし</v>
          </cell>
          <cell r="AF247">
            <v>41271</v>
          </cell>
          <cell r="AG247" t="str">
            <v>菅原　健男</v>
          </cell>
          <cell r="AH247" t="str">
            <v>木村　仁</v>
          </cell>
          <cell r="AI247">
            <v>41305</v>
          </cell>
          <cell r="AJ247">
            <v>273000</v>
          </cell>
          <cell r="AK247">
            <v>41670</v>
          </cell>
          <cell r="AL247">
            <v>41633</v>
          </cell>
          <cell r="AM247" t="str">
            <v>加藤　保世明</v>
          </cell>
          <cell r="AN247">
            <v>63000</v>
          </cell>
          <cell r="AO247">
            <v>42035</v>
          </cell>
          <cell r="AP247">
            <v>41997</v>
          </cell>
          <cell r="AQ247" t="str">
            <v>加藤　保世明</v>
          </cell>
          <cell r="AR247">
            <v>64800</v>
          </cell>
          <cell r="AS247">
            <v>42400</v>
          </cell>
          <cell r="AT247">
            <v>42333</v>
          </cell>
          <cell r="AU247" t="str">
            <v>加藤　保世明</v>
          </cell>
          <cell r="AV247" t="str">
            <v>青木　陽寿</v>
          </cell>
          <cell r="AW247">
            <v>97200</v>
          </cell>
          <cell r="AX247">
            <v>42766</v>
          </cell>
          <cell r="AY247">
            <v>42711</v>
          </cell>
          <cell r="AZ247" t="str">
            <v>加藤　保世明</v>
          </cell>
          <cell r="BA247">
            <v>64800</v>
          </cell>
          <cell r="BB247">
            <v>43131</v>
          </cell>
          <cell r="BC247">
            <v>43076</v>
          </cell>
          <cell r="BD247" t="str">
            <v>加藤　保世明</v>
          </cell>
          <cell r="BE247">
            <v>75600</v>
          </cell>
          <cell r="BF247">
            <v>43496</v>
          </cell>
          <cell r="BG247">
            <v>43424</v>
          </cell>
          <cell r="BH247" t="str">
            <v>加藤　保世明</v>
          </cell>
          <cell r="BI247" t="str">
            <v>奥平　直人</v>
          </cell>
          <cell r="BJ247">
            <v>86400</v>
          </cell>
          <cell r="BK247">
            <v>43861</v>
          </cell>
          <cell r="BL247">
            <v>43812</v>
          </cell>
          <cell r="BM247" t="str">
            <v>加藤　保世明</v>
          </cell>
          <cell r="BN247">
            <v>66000</v>
          </cell>
          <cell r="BO247">
            <v>44227</v>
          </cell>
          <cell r="BP247">
            <v>44152</v>
          </cell>
          <cell r="BQ247" t="str">
            <v>土井　正治</v>
          </cell>
          <cell r="BR247">
            <v>77000</v>
          </cell>
          <cell r="BS247">
            <v>44592</v>
          </cell>
          <cell r="BT247">
            <v>44518</v>
          </cell>
          <cell r="BU247" t="str">
            <v>土井　正治</v>
          </cell>
          <cell r="BV247" t="str">
            <v>赤間　圭一</v>
          </cell>
          <cell r="BW247">
            <v>99000</v>
          </cell>
          <cell r="BX247">
            <v>44957</v>
          </cell>
          <cell r="BY247">
            <v>44872</v>
          </cell>
          <cell r="BZ247" t="str">
            <v>土井　正治</v>
          </cell>
          <cell r="CA247">
            <v>77000</v>
          </cell>
          <cell r="CB247">
            <v>45322</v>
          </cell>
          <cell r="CF247">
            <v>45688</v>
          </cell>
        </row>
        <row r="248">
          <cell r="B248" t="str">
            <v>株式会社光生エンジニアリング</v>
          </cell>
          <cell r="C248" t="str">
            <v>★</v>
          </cell>
          <cell r="D248">
            <v>27</v>
          </cell>
          <cell r="E248" t="str">
            <v>50人未満</v>
          </cell>
          <cell r="F248" t="str">
            <v>建設コンサルタント
補償コンサルタント</v>
          </cell>
          <cell r="H248" t="str">
            <v>983-0038</v>
          </cell>
          <cell r="I248" t="str">
            <v>仙台市</v>
          </cell>
          <cell r="J248" t="str">
            <v>宮城野区新田三丁目19-12</v>
          </cell>
          <cell r="K248" t="str">
            <v>022-236-9491</v>
          </cell>
          <cell r="L248" t="str">
            <v>022-236-9495</v>
          </cell>
          <cell r="M248" t="str">
            <v>総務課　髙橋　雅彦</v>
          </cell>
          <cell r="N248" t="str">
            <v>takahashi@kosei-eng.co.jp</v>
          </cell>
          <cell r="O248" t="str">
            <v>h.takahasi@kosei-eng.co.jp</v>
          </cell>
          <cell r="P248" t="str">
            <v>ks1@kosei-eng.co.jp</v>
          </cell>
          <cell r="R248" t="str">
            <v>2019.4.1～佐藤様より担当変更のメールあり（2019.3.29受）</v>
          </cell>
          <cell r="T248" t="str">
            <v>ISO9001　みちのく統合</v>
          </cell>
          <cell r="U248" t="str">
            <v>原田　満</v>
          </cell>
          <cell r="V248" t="str">
            <v>畠山　茂広</v>
          </cell>
          <cell r="W248" t="str">
            <v>第3版</v>
          </cell>
          <cell r="X248">
            <v>41073</v>
          </cell>
          <cell r="Y248">
            <v>41115</v>
          </cell>
          <cell r="Z248" t="str">
            <v>昆布谷　稔</v>
          </cell>
          <cell r="AA248">
            <v>41178</v>
          </cell>
          <cell r="AB248" t="str">
            <v>昆布谷　稔</v>
          </cell>
          <cell r="AC248">
            <v>41269</v>
          </cell>
          <cell r="AD248" t="str">
            <v>昆布谷　稔</v>
          </cell>
          <cell r="AE248" t="str">
            <v>木村　仁</v>
          </cell>
          <cell r="AF248">
            <v>41632</v>
          </cell>
          <cell r="AG248" t="str">
            <v>木村　仁</v>
          </cell>
          <cell r="AH248" t="str">
            <v>松原　哲成</v>
          </cell>
          <cell r="AI248">
            <v>41333</v>
          </cell>
          <cell r="AJ248">
            <v>273000</v>
          </cell>
          <cell r="AK248">
            <v>41698</v>
          </cell>
          <cell r="AL248">
            <v>41667</v>
          </cell>
          <cell r="AM248" t="str">
            <v>松原　哲成</v>
          </cell>
          <cell r="AN248">
            <v>73500</v>
          </cell>
          <cell r="AO248">
            <v>42063</v>
          </cell>
          <cell r="AP248">
            <v>42044</v>
          </cell>
          <cell r="AQ248" t="str">
            <v>松原　哲成</v>
          </cell>
          <cell r="AR248">
            <v>75600</v>
          </cell>
          <cell r="AS248">
            <v>42428</v>
          </cell>
          <cell r="AT248">
            <v>42391</v>
          </cell>
          <cell r="AU248" t="str">
            <v>松原　哲成</v>
          </cell>
          <cell r="AV248" t="str">
            <v>加藤　保世明</v>
          </cell>
          <cell r="AW248">
            <v>97200</v>
          </cell>
          <cell r="AX248">
            <v>42794</v>
          </cell>
          <cell r="AY248">
            <v>42752</v>
          </cell>
          <cell r="AZ248" t="str">
            <v>松原 　哲成</v>
          </cell>
          <cell r="BA248">
            <v>75600</v>
          </cell>
          <cell r="BB248">
            <v>43159</v>
          </cell>
          <cell r="BC248">
            <v>43129</v>
          </cell>
          <cell r="BD248" t="str">
            <v>加藤　保世明</v>
          </cell>
          <cell r="BE248">
            <v>75600</v>
          </cell>
          <cell r="BF248">
            <v>43524</v>
          </cell>
          <cell r="BG248">
            <v>43483</v>
          </cell>
          <cell r="BH248" t="str">
            <v>松原　哲成</v>
          </cell>
          <cell r="BI248" t="str">
            <v>田中　菜摘</v>
          </cell>
          <cell r="BJ248">
            <v>97200</v>
          </cell>
          <cell r="BK248">
            <v>43889</v>
          </cell>
          <cell r="BL248">
            <v>43886</v>
          </cell>
          <cell r="BM248" t="str">
            <v>松原　哲成</v>
          </cell>
          <cell r="BN248">
            <v>77000</v>
          </cell>
          <cell r="BO248">
            <v>44255</v>
          </cell>
          <cell r="BP248">
            <v>44180</v>
          </cell>
          <cell r="BQ248" t="str">
            <v>加藤　保世明</v>
          </cell>
          <cell r="BR248">
            <v>66000</v>
          </cell>
          <cell r="BS248">
            <v>44620</v>
          </cell>
          <cell r="BT248">
            <v>44540</v>
          </cell>
          <cell r="BU248" t="str">
            <v>加藤　保世明</v>
          </cell>
          <cell r="BV248" t="str">
            <v>赤間　圭一</v>
          </cell>
          <cell r="BW248">
            <v>88000</v>
          </cell>
          <cell r="BX248">
            <v>44985</v>
          </cell>
          <cell r="BY248">
            <v>44951</v>
          </cell>
          <cell r="BZ248" t="str">
            <v>加藤　保世明</v>
          </cell>
          <cell r="CA248">
            <v>66000</v>
          </cell>
          <cell r="CB248">
            <v>45350</v>
          </cell>
          <cell r="CF248">
            <v>45716</v>
          </cell>
        </row>
        <row r="249">
          <cell r="B249" t="str">
            <v>株式会社マドック</v>
          </cell>
          <cell r="C249" t="str">
            <v>2022仙台市入札(工事)なし</v>
          </cell>
          <cell r="D249">
            <v>20</v>
          </cell>
          <cell r="E249" t="str">
            <v>50人未満</v>
          </cell>
          <cell r="F249" t="str">
            <v>測量設計業</v>
          </cell>
          <cell r="H249" t="str">
            <v>989-6106</v>
          </cell>
          <cell r="I249" t="str">
            <v>宮城県大崎市</v>
          </cell>
          <cell r="J249" t="str">
            <v>古川江合錦町二丁目1番3号</v>
          </cell>
          <cell r="K249" t="str">
            <v>0229-23-6029</v>
          </cell>
          <cell r="L249" t="str">
            <v>0229-22-3468</v>
          </cell>
          <cell r="M249" t="str">
            <v>代表取締役　平澤紀元/総括管理部長　伊藤雅透</v>
          </cell>
          <cell r="N249" t="str">
            <v>me005@mdc-ec.co.jp</v>
          </cell>
          <cell r="O249" t="str">
            <v>h.takahasi@kosei-eng.co.jp</v>
          </cell>
          <cell r="P249" t="str">
            <v>ks1@kosei-eng.co.jp</v>
          </cell>
          <cell r="R249" t="str">
            <v>2019.2.28　第2回更新をせずに退会希望/証書返却依頼・了承(2018.11.6角田様より入電)　2019.3.1返却証書受理</v>
          </cell>
          <cell r="S249" t="str">
            <v>☆Ｈ25.10火事で全焼1次サーベ遅延※毎年11月に審査希望なので案内注意
担当者：入院中(2015/5/26）</v>
          </cell>
          <cell r="T249" t="str">
            <v>ISO9001</v>
          </cell>
          <cell r="U249" t="str">
            <v>平澤　紀元</v>
          </cell>
          <cell r="V249" t="str">
            <v>伊藤　雅透</v>
          </cell>
          <cell r="W249" t="str">
            <v>第3版</v>
          </cell>
          <cell r="X249">
            <v>41127</v>
          </cell>
          <cell r="Y249">
            <v>41184</v>
          </cell>
          <cell r="Z249" t="str">
            <v>松原　哲成</v>
          </cell>
          <cell r="AA249">
            <v>41218</v>
          </cell>
          <cell r="AB249" t="str">
            <v>松原　哲成</v>
          </cell>
          <cell r="AC249">
            <v>41295</v>
          </cell>
          <cell r="AD249" t="str">
            <v>松原　哲成</v>
          </cell>
          <cell r="AE249" t="str">
            <v>山下　健二</v>
          </cell>
          <cell r="AF249">
            <v>41317</v>
          </cell>
          <cell r="AG249" t="str">
            <v>山下　健二</v>
          </cell>
          <cell r="AH249" t="str">
            <v>三沢　亮一</v>
          </cell>
          <cell r="AI249">
            <v>41333</v>
          </cell>
          <cell r="AJ249">
            <v>273000</v>
          </cell>
          <cell r="AK249">
            <v>41698</v>
          </cell>
          <cell r="AL249">
            <v>41718</v>
          </cell>
          <cell r="AM249" t="str">
            <v>三沢　亮一</v>
          </cell>
          <cell r="AN249">
            <v>73500</v>
          </cell>
          <cell r="AO249">
            <v>42063</v>
          </cell>
          <cell r="AP249">
            <v>42069</v>
          </cell>
          <cell r="AQ249" t="str">
            <v>三沢　亮一</v>
          </cell>
          <cell r="AR249">
            <v>75600</v>
          </cell>
          <cell r="AS249">
            <v>42428</v>
          </cell>
          <cell r="AT249">
            <v>42363</v>
          </cell>
          <cell r="AU249" t="str">
            <v>山下　健二</v>
          </cell>
          <cell r="AV249" t="str">
            <v>松原　哲成</v>
          </cell>
          <cell r="AW249">
            <v>97200</v>
          </cell>
          <cell r="AX249">
            <v>42794</v>
          </cell>
          <cell r="AY249">
            <v>42765</v>
          </cell>
          <cell r="AZ249" t="str">
            <v>松原 　哲成</v>
          </cell>
          <cell r="BA249">
            <v>75600</v>
          </cell>
          <cell r="BB249">
            <v>43159</v>
          </cell>
          <cell r="BC249">
            <v>43131</v>
          </cell>
          <cell r="BD249" t="str">
            <v>松原　哲成</v>
          </cell>
          <cell r="BE249">
            <v>75600</v>
          </cell>
          <cell r="BF249">
            <v>43524</v>
          </cell>
          <cell r="BG249">
            <v>43483</v>
          </cell>
          <cell r="BH249" t="str">
            <v>松原　哲成</v>
          </cell>
          <cell r="BI249" t="str">
            <v>田中　菜摘</v>
          </cell>
          <cell r="BJ249">
            <v>97200</v>
          </cell>
          <cell r="BK249">
            <v>43889</v>
          </cell>
          <cell r="BL249">
            <v>43886</v>
          </cell>
          <cell r="BM249" t="str">
            <v>松原　哲成</v>
          </cell>
          <cell r="BN249">
            <v>77000</v>
          </cell>
          <cell r="BO249">
            <v>44255</v>
          </cell>
          <cell r="BP249">
            <v>44280</v>
          </cell>
          <cell r="BQ249" t="str">
            <v>田中　菜摘</v>
          </cell>
          <cell r="BR249">
            <v>77000</v>
          </cell>
          <cell r="BS249">
            <v>44620</v>
          </cell>
          <cell r="BT249">
            <v>44586</v>
          </cell>
          <cell r="BU249" t="str">
            <v>田中　菜摘　</v>
          </cell>
          <cell r="BV249" t="str">
            <v>山下　健二</v>
          </cell>
          <cell r="BW249">
            <v>99000</v>
          </cell>
          <cell r="BX249">
            <v>44985</v>
          </cell>
          <cell r="BY249">
            <v>44956</v>
          </cell>
          <cell r="BZ249" t="str">
            <v>山下　健二</v>
          </cell>
          <cell r="CA249">
            <v>77000</v>
          </cell>
          <cell r="CB249">
            <v>45350</v>
          </cell>
          <cell r="CF249">
            <v>45716</v>
          </cell>
        </row>
        <row r="250">
          <cell r="B250" t="str">
            <v>株式会社小河原組</v>
          </cell>
          <cell r="C250" t="str">
            <v>☆　※審査毎回繰り上げ11月希望</v>
          </cell>
          <cell r="D250">
            <v>17</v>
          </cell>
          <cell r="E250" t="str">
            <v>50人未満</v>
          </cell>
          <cell r="F250" t="str">
            <v>建設業</v>
          </cell>
          <cell r="H250" t="str">
            <v>984-0002</v>
          </cell>
          <cell r="I250" t="str">
            <v>仙台市</v>
          </cell>
          <cell r="J250" t="str">
            <v>若林区卸町東４丁目３－１５ポートビル３Ｆ</v>
          </cell>
          <cell r="K250" t="str">
            <v>022-390-4540</v>
          </cell>
          <cell r="L250" t="str">
            <v>022-390-4541</v>
          </cell>
          <cell r="M250" t="str">
            <v>工事部工事部長　佐々木斉/工事主任　笹木和夫</v>
          </cell>
          <cell r="N250" t="str">
            <v>sasahito@ogawara-g.co.jp</v>
          </cell>
          <cell r="O250" t="str">
            <v>sasaki@ogawara-g.co.jp</v>
          </cell>
          <cell r="P250" t="str">
            <v>hoga@ogawara-g.co.jp</v>
          </cell>
          <cell r="R250" t="str">
            <v>2019.2.28　第2回更新をせずに退会希望/証書返却依頼・了承(2018.11.6角田様より入電)　2019.3.1返却証書受理</v>
          </cell>
          <cell r="S250" t="str">
            <v>☆Ｈ25.10火事で全焼1次サーベ遅延※毎年11月に審査希望なので案内注意
担当者：入院中(2015/5/26）</v>
          </cell>
          <cell r="T250" t="str">
            <v>ISO9001</v>
          </cell>
          <cell r="U250" t="str">
            <v>芳賀　恒男</v>
          </cell>
          <cell r="V250" t="str">
            <v>佐々木　斉</v>
          </cell>
          <cell r="W250" t="str">
            <v>第2版</v>
          </cell>
          <cell r="X250">
            <v>40897</v>
          </cell>
          <cell r="Y250">
            <v>41086</v>
          </cell>
          <cell r="Z250" t="str">
            <v>木村　仁</v>
          </cell>
          <cell r="AA250">
            <v>41131</v>
          </cell>
          <cell r="AB250" t="str">
            <v>木村　仁</v>
          </cell>
          <cell r="AC250">
            <v>41261</v>
          </cell>
          <cell r="AD250" t="str">
            <v>木村　仁</v>
          </cell>
          <cell r="AE250" t="str">
            <v>五十嵐　暢</v>
          </cell>
          <cell r="AF250">
            <v>41261</v>
          </cell>
          <cell r="AG250" t="str">
            <v>五十嵐　暢</v>
          </cell>
          <cell r="AH250" t="str">
            <v>鈴木　邦昭</v>
          </cell>
          <cell r="AI250">
            <v>41333</v>
          </cell>
          <cell r="AJ250">
            <v>252000</v>
          </cell>
          <cell r="AK250">
            <v>41698</v>
          </cell>
          <cell r="AL250">
            <v>41789</v>
          </cell>
          <cell r="AM250" t="str">
            <v>加藤　保世明</v>
          </cell>
          <cell r="AN250">
            <v>73500</v>
          </cell>
          <cell r="AO250">
            <v>42063</v>
          </cell>
          <cell r="AP250">
            <v>42069</v>
          </cell>
          <cell r="AQ250" t="str">
            <v>三沢　亮一</v>
          </cell>
          <cell r="AR250">
            <v>75600</v>
          </cell>
          <cell r="AS250">
            <v>42428</v>
          </cell>
          <cell r="AT250">
            <v>42363</v>
          </cell>
          <cell r="AU250" t="str">
            <v>山下　健二</v>
          </cell>
          <cell r="AV250" t="str">
            <v>松原　哲成</v>
          </cell>
          <cell r="AW250">
            <v>97200</v>
          </cell>
          <cell r="AX250">
            <v>42794</v>
          </cell>
          <cell r="AY250">
            <v>42765</v>
          </cell>
          <cell r="AZ250" t="str">
            <v>松原 　哲成</v>
          </cell>
          <cell r="BA250">
            <v>75600</v>
          </cell>
          <cell r="BB250">
            <v>43159</v>
          </cell>
          <cell r="BC250">
            <v>43131</v>
          </cell>
          <cell r="BD250" t="str">
            <v>松原　哲成</v>
          </cell>
          <cell r="BE250">
            <v>75600</v>
          </cell>
          <cell r="BF250">
            <v>43524</v>
          </cell>
          <cell r="BG250">
            <v>43063</v>
          </cell>
          <cell r="BH250" t="str">
            <v>加藤　保世明</v>
          </cell>
          <cell r="BI250" t="str">
            <v>表　伸也</v>
          </cell>
          <cell r="BJ250">
            <v>129600</v>
          </cell>
          <cell r="BK250">
            <v>43889</v>
          </cell>
          <cell r="BO250">
            <v>44255</v>
          </cell>
          <cell r="BS250">
            <v>44620</v>
          </cell>
          <cell r="BX250">
            <v>44985</v>
          </cell>
          <cell r="CB250">
            <v>45350</v>
          </cell>
          <cell r="CF250">
            <v>45716</v>
          </cell>
        </row>
        <row r="251">
          <cell r="B251" t="str">
            <v>株式会社クリーンライフ</v>
          </cell>
          <cell r="C251" t="str">
            <v>☆</v>
          </cell>
          <cell r="D251">
            <v>20</v>
          </cell>
          <cell r="E251" t="str">
            <v>50人未満</v>
          </cell>
          <cell r="F251" t="str">
            <v>廃棄処理業、資源物売買業</v>
          </cell>
          <cell r="H251" t="str">
            <v>981-3304</v>
          </cell>
          <cell r="I251" t="str">
            <v>宮城県富谷市</v>
          </cell>
          <cell r="J251" t="str">
            <v>ひより台二丁目1-2</v>
          </cell>
          <cell r="K251" t="str">
            <v>022-343-7981</v>
          </cell>
          <cell r="L251" t="str">
            <v>022-343-7982</v>
          </cell>
          <cell r="M251" t="str">
            <v>常務取締役　鈴木謙二</v>
          </cell>
          <cell r="N251" t="str">
            <v>cleanlife@if-n.ne.jp</v>
          </cell>
          <cell r="O251" t="str">
            <v>sasaki@ogawara-g.co.jp</v>
          </cell>
          <cell r="P251" t="str">
            <v>hoga@ogawara-g.co.jp</v>
          </cell>
          <cell r="Q251" t="str">
            <v>EA21認証期限:2020年2月28日～2022年2月27日</v>
          </cell>
          <cell r="R251" t="str">
            <v>2020.12.1サーベイ受審当日、加藤審査員より連絡あり、次回2022年2月期限の更新審査は受審せずみちのく退会予定
発電事業開始し、みちのくではカバーできないだろうとの事
IS0へ切替するが、移行の進捗状況によっては、更新の可能性有（確認要）</v>
          </cell>
          <cell r="S251" t="str">
            <v>優良産廃処理業者用規格</v>
          </cell>
          <cell r="U251" t="str">
            <v>阿部　幸江</v>
          </cell>
          <cell r="V251" t="str">
            <v>鈴木　謙二</v>
          </cell>
          <cell r="W251" t="str">
            <v>優良産廃処理業者用</v>
          </cell>
          <cell r="X251">
            <v>41109</v>
          </cell>
          <cell r="Y251">
            <v>41158</v>
          </cell>
          <cell r="Z251" t="str">
            <v>木村　仁</v>
          </cell>
          <cell r="AA251">
            <v>41191</v>
          </cell>
          <cell r="AB251" t="str">
            <v>木村　仁</v>
          </cell>
          <cell r="AC251">
            <v>41285</v>
          </cell>
          <cell r="AD251" t="str">
            <v>木村　仁</v>
          </cell>
          <cell r="AE251" t="str">
            <v>五十嵐　暢</v>
          </cell>
          <cell r="AF251">
            <v>41313</v>
          </cell>
          <cell r="AG251" t="str">
            <v>五十嵐　暢</v>
          </cell>
          <cell r="AH251" t="str">
            <v>山下　健二</v>
          </cell>
          <cell r="AI251">
            <v>41333</v>
          </cell>
          <cell r="AJ251">
            <v>273000</v>
          </cell>
          <cell r="AK251">
            <v>41698</v>
          </cell>
          <cell r="AL251">
            <v>41634</v>
          </cell>
          <cell r="AM251" t="str">
            <v>山下　健二</v>
          </cell>
          <cell r="AN251">
            <v>73500</v>
          </cell>
          <cell r="AO251">
            <v>42063</v>
          </cell>
          <cell r="AP251">
            <v>42158</v>
          </cell>
          <cell r="AQ251" t="str">
            <v>加藤　保世明</v>
          </cell>
          <cell r="AR251">
            <v>75600</v>
          </cell>
          <cell r="AS251">
            <v>42428</v>
          </cell>
          <cell r="AT251">
            <v>42347</v>
          </cell>
          <cell r="AU251" t="str">
            <v>加藤　保世明</v>
          </cell>
          <cell r="AV251" t="str">
            <v>山下　健二</v>
          </cell>
          <cell r="AW251">
            <v>97200</v>
          </cell>
          <cell r="AX251">
            <v>42794</v>
          </cell>
          <cell r="AY251">
            <v>42726</v>
          </cell>
          <cell r="AZ251" t="str">
            <v>加藤　保世明</v>
          </cell>
          <cell r="BA251">
            <v>75600</v>
          </cell>
          <cell r="BB251">
            <v>43159</v>
          </cell>
          <cell r="BC251" t="str">
            <v>優良産廃のため審査なし</v>
          </cell>
          <cell r="BF251">
            <v>43159</v>
          </cell>
          <cell r="BG251">
            <v>43063</v>
          </cell>
          <cell r="BH251" t="str">
            <v>加藤　保世明</v>
          </cell>
          <cell r="BI251" t="str">
            <v>表　伸也</v>
          </cell>
          <cell r="BJ251">
            <v>129600</v>
          </cell>
          <cell r="BK251">
            <v>43524</v>
          </cell>
          <cell r="BL251">
            <v>43438</v>
          </cell>
          <cell r="BM251" t="str">
            <v>木村　仁</v>
          </cell>
          <cell r="BN251">
            <v>75600</v>
          </cell>
          <cell r="BO251">
            <v>44255</v>
          </cell>
          <cell r="BS251">
            <v>43889</v>
          </cell>
          <cell r="BT251">
            <v>43791</v>
          </cell>
          <cell r="BU251" t="str">
            <v>奥平　直人</v>
          </cell>
          <cell r="BV251" t="str">
            <v>木村　仁</v>
          </cell>
          <cell r="BW251">
            <v>132000</v>
          </cell>
          <cell r="BX251">
            <v>44255</v>
          </cell>
          <cell r="BY251">
            <v>44166</v>
          </cell>
          <cell r="BZ251" t="str">
            <v>加藤　保世明</v>
          </cell>
          <cell r="CA251">
            <v>77000</v>
          </cell>
          <cell r="CB251">
            <v>45350</v>
          </cell>
          <cell r="CF251">
            <v>44620</v>
          </cell>
        </row>
        <row r="252">
          <cell r="B252" t="str">
            <v>株式会社クリーンライフ　登米工場</v>
          </cell>
          <cell r="C252" t="str">
            <v>☆</v>
          </cell>
          <cell r="D252">
            <v>2</v>
          </cell>
          <cell r="E252" t="str">
            <v>10人未満</v>
          </cell>
          <cell r="F252" t="str">
            <v>廃棄処理業、資源物売買業</v>
          </cell>
          <cell r="H252" t="str">
            <v>987-0511</v>
          </cell>
          <cell r="I252" t="str">
            <v>宮城県登米市</v>
          </cell>
          <cell r="J252" t="str">
            <v>迫町佐沼字中江4丁目12-9</v>
          </cell>
          <cell r="K252" t="str">
            <v>0220-23-7277</v>
          </cell>
          <cell r="L252" t="str">
            <v>0220-23-7278</v>
          </cell>
          <cell r="M252" t="str">
            <v>常務取締役　鈴木謙二</v>
          </cell>
          <cell r="N252" t="str">
            <v>cleanlife@if-n.ne.jp</v>
          </cell>
          <cell r="O252" t="str">
            <v>s.nagae@kinka-k.co.jp</v>
          </cell>
          <cell r="Q252" t="str">
            <v>EA21認証期限:2020年2月28日～2022年2月27日</v>
          </cell>
          <cell r="R252" t="str">
            <v>2021.9.15　加藤審査員のTEL変わり男性：フジク(ワ)ラ様対応
みちのく2022年の更新受審せずに退会の意向確認
登録証は紛失or自社で破棄済</v>
          </cell>
          <cell r="S252" t="str">
            <v>優良産廃処理業者用規格</v>
          </cell>
          <cell r="T252" t="str">
            <v>ISO9001</v>
          </cell>
          <cell r="U252" t="str">
            <v>阿部　幸江</v>
          </cell>
          <cell r="V252" t="str">
            <v>鈴木　謙二</v>
          </cell>
          <cell r="W252" t="str">
            <v>優良産廃処理業者用</v>
          </cell>
          <cell r="X252">
            <v>41109</v>
          </cell>
          <cell r="Y252">
            <v>41158</v>
          </cell>
          <cell r="Z252" t="str">
            <v>木村　仁</v>
          </cell>
          <cell r="AA252">
            <v>41191</v>
          </cell>
          <cell r="AB252" t="str">
            <v>木村　仁</v>
          </cell>
          <cell r="AC252">
            <v>41285</v>
          </cell>
          <cell r="AD252" t="str">
            <v>木村　仁</v>
          </cell>
          <cell r="AE252" t="str">
            <v>五十嵐　暢</v>
          </cell>
          <cell r="AF252">
            <v>41313</v>
          </cell>
          <cell r="AG252" t="str">
            <v>五十嵐　暢</v>
          </cell>
          <cell r="AH252" t="str">
            <v>山下　健二</v>
          </cell>
          <cell r="AI252">
            <v>41333</v>
          </cell>
          <cell r="AJ252">
            <v>273000</v>
          </cell>
          <cell r="AK252">
            <v>41698</v>
          </cell>
          <cell r="AL252">
            <v>41634</v>
          </cell>
          <cell r="AM252" t="str">
            <v>山下　健二</v>
          </cell>
          <cell r="AN252">
            <v>73500</v>
          </cell>
          <cell r="AO252">
            <v>42063</v>
          </cell>
          <cell r="AP252">
            <v>42250</v>
          </cell>
          <cell r="AQ252" t="str">
            <v>加藤/木村</v>
          </cell>
          <cell r="AR252">
            <v>86400</v>
          </cell>
          <cell r="AS252">
            <v>42428</v>
          </cell>
          <cell r="AT252">
            <v>42347</v>
          </cell>
          <cell r="AU252" t="str">
            <v>加藤　保世明</v>
          </cell>
          <cell r="AV252" t="str">
            <v>山下　健二</v>
          </cell>
          <cell r="AW252">
            <v>86400</v>
          </cell>
          <cell r="AX252">
            <v>42794</v>
          </cell>
          <cell r="AY252">
            <v>42726</v>
          </cell>
          <cell r="AZ252" t="str">
            <v>加藤　保世明</v>
          </cell>
          <cell r="BA252">
            <v>75600</v>
          </cell>
          <cell r="BB252">
            <v>43159</v>
          </cell>
          <cell r="BC252" t="str">
            <v>優良産廃のため審査なし</v>
          </cell>
          <cell r="BD252" t="str">
            <v>加藤　保世明</v>
          </cell>
          <cell r="BE252">
            <v>75600</v>
          </cell>
          <cell r="BF252">
            <v>43159</v>
          </cell>
          <cell r="BG252">
            <v>43063</v>
          </cell>
          <cell r="BH252" t="str">
            <v>加藤　保世明</v>
          </cell>
          <cell r="BI252" t="str">
            <v>表　伸也</v>
          </cell>
          <cell r="BJ252">
            <v>86400</v>
          </cell>
          <cell r="BK252">
            <v>43524</v>
          </cell>
          <cell r="BL252">
            <v>43438</v>
          </cell>
          <cell r="BM252" t="str">
            <v>木村　仁</v>
          </cell>
          <cell r="BN252">
            <v>64800</v>
          </cell>
          <cell r="BO252">
            <v>44255</v>
          </cell>
          <cell r="BS252">
            <v>43889</v>
          </cell>
          <cell r="BT252">
            <v>43791</v>
          </cell>
          <cell r="BU252" t="str">
            <v>奥平　直人</v>
          </cell>
          <cell r="BV252" t="str">
            <v>木村　仁</v>
          </cell>
          <cell r="BW252">
            <v>132000</v>
          </cell>
          <cell r="BX252">
            <v>44255</v>
          </cell>
          <cell r="BY252">
            <v>44166</v>
          </cell>
          <cell r="BZ252" t="str">
            <v>加藤　保世明</v>
          </cell>
          <cell r="CA252">
            <v>77000</v>
          </cell>
          <cell r="CB252">
            <v>45350</v>
          </cell>
          <cell r="CF252">
            <v>44620</v>
          </cell>
        </row>
        <row r="253">
          <cell r="B253" t="str">
            <v>株式会社金華工業商会</v>
          </cell>
          <cell r="C253" t="str">
            <v>サイト認証辞退</v>
          </cell>
          <cell r="D253">
            <v>33</v>
          </cell>
          <cell r="E253" t="str">
            <v>50人未満</v>
          </cell>
          <cell r="F253" t="str">
            <v>建設業</v>
          </cell>
          <cell r="H253" t="str">
            <v>983-0034</v>
          </cell>
          <cell r="I253" t="str">
            <v>仙台市</v>
          </cell>
          <cell r="J253" t="str">
            <v>宮城野区扇町三丁目6番1号</v>
          </cell>
          <cell r="K253" t="str">
            <v>022-284-5028</v>
          </cell>
          <cell r="L253" t="str">
            <v>022-284-5025</v>
          </cell>
          <cell r="M253" t="str">
            <v>営業部 参事　本田　賢一</v>
          </cell>
          <cell r="N253" t="str">
            <v>k.honda@kinka-k.co.jp</v>
          </cell>
          <cell r="O253" t="str">
            <v>s.nagae@kinka-k.co.jp</v>
          </cell>
          <cell r="R253" t="str">
            <v>菅山　洋子NG</v>
          </cell>
          <cell r="T253" t="str">
            <v>ISO9001</v>
          </cell>
          <cell r="U253" t="str">
            <v>佐竹　毅彦</v>
          </cell>
          <cell r="V253" t="str">
            <v>本田　賢一</v>
          </cell>
          <cell r="W253" t="str">
            <v>第3版</v>
          </cell>
          <cell r="X253">
            <v>40990</v>
          </cell>
          <cell r="Y253">
            <v>41040</v>
          </cell>
          <cell r="Z253" t="str">
            <v>松原　哲成</v>
          </cell>
          <cell r="AA253">
            <v>41088</v>
          </cell>
          <cell r="AB253" t="str">
            <v>松原　哲成</v>
          </cell>
          <cell r="AC253">
            <v>41269</v>
          </cell>
          <cell r="AD253" t="str">
            <v>松原　哲成</v>
          </cell>
          <cell r="AE253" t="str">
            <v>副なし</v>
          </cell>
          <cell r="AF253">
            <v>41310</v>
          </cell>
          <cell r="AG253" t="str">
            <v>菅原　健男</v>
          </cell>
          <cell r="AH253" t="str">
            <v>松原　哲成</v>
          </cell>
          <cell r="AI253">
            <v>41333</v>
          </cell>
          <cell r="AJ253">
            <v>273000</v>
          </cell>
          <cell r="AK253">
            <v>41698</v>
          </cell>
          <cell r="AL253">
            <v>41702</v>
          </cell>
          <cell r="AM253" t="str">
            <v>松原　哲成</v>
          </cell>
          <cell r="AN253">
            <v>73500</v>
          </cell>
          <cell r="AO253">
            <v>42063</v>
          </cell>
          <cell r="AP253">
            <v>42062</v>
          </cell>
          <cell r="AQ253" t="str">
            <v>松原　哲成</v>
          </cell>
          <cell r="AR253">
            <v>75600</v>
          </cell>
          <cell r="AS253">
            <v>42428</v>
          </cell>
          <cell r="AT253">
            <v>42405</v>
          </cell>
          <cell r="AU253" t="str">
            <v>松原　哲成</v>
          </cell>
          <cell r="AV253" t="str">
            <v>加藤　保世明</v>
          </cell>
          <cell r="AW253">
            <v>97200</v>
          </cell>
          <cell r="AX253">
            <v>42794</v>
          </cell>
          <cell r="AY253">
            <v>42789</v>
          </cell>
          <cell r="AZ253" t="str">
            <v>青木　陽寿</v>
          </cell>
          <cell r="BA253">
            <v>75600</v>
          </cell>
          <cell r="BB253">
            <v>43159</v>
          </cell>
          <cell r="BC253">
            <v>43158</v>
          </cell>
          <cell r="BD253" t="str">
            <v>加藤　保世明</v>
          </cell>
          <cell r="BE253">
            <v>75600</v>
          </cell>
          <cell r="BF253">
            <v>43524</v>
          </cell>
          <cell r="BG253">
            <v>43497</v>
          </cell>
          <cell r="BH253" t="str">
            <v>青木　陽寿</v>
          </cell>
          <cell r="BI253" t="str">
            <v>表　伸也</v>
          </cell>
          <cell r="BJ253">
            <v>97200</v>
          </cell>
          <cell r="BK253">
            <v>43889</v>
          </cell>
          <cell r="BL253">
            <v>43878</v>
          </cell>
          <cell r="BM253" t="str">
            <v>加藤　保世明</v>
          </cell>
          <cell r="BN253">
            <v>77000</v>
          </cell>
          <cell r="BO253">
            <v>44255</v>
          </cell>
          <cell r="BP253">
            <v>44256</v>
          </cell>
          <cell r="BQ253" t="str">
            <v>青木　陽寿</v>
          </cell>
          <cell r="BR253">
            <v>77000</v>
          </cell>
          <cell r="BS253">
            <v>44620</v>
          </cell>
          <cell r="BT253">
            <v>43791</v>
          </cell>
          <cell r="BU253" t="str">
            <v>奥平　直人</v>
          </cell>
          <cell r="BV253" t="str">
            <v>木村　仁</v>
          </cell>
          <cell r="BW253">
            <v>88000</v>
          </cell>
          <cell r="BX253">
            <v>44985</v>
          </cell>
          <cell r="BY253">
            <v>44166</v>
          </cell>
          <cell r="BZ253" t="str">
            <v>加藤　保世明</v>
          </cell>
          <cell r="CA253">
            <v>66000</v>
          </cell>
          <cell r="CB253">
            <v>45350</v>
          </cell>
          <cell r="CF253">
            <v>45716</v>
          </cell>
        </row>
        <row r="254">
          <cell r="B254" t="str">
            <v>日興電建株式会社</v>
          </cell>
          <cell r="C254" t="str">
            <v>★</v>
          </cell>
          <cell r="D254">
            <v>23</v>
          </cell>
          <cell r="E254" t="str">
            <v>50人未満</v>
          </cell>
          <cell r="F254" t="str">
            <v>電気工事業</v>
          </cell>
          <cell r="H254" t="str">
            <v>983-0044</v>
          </cell>
          <cell r="I254" t="str">
            <v>仙台市</v>
          </cell>
          <cell r="J254" t="str">
            <v>宮城野区宮千代一丁目16番3号</v>
          </cell>
          <cell r="K254" t="str">
            <v>022-239-1317</v>
          </cell>
          <cell r="L254" t="str">
            <v>022-239-1349</v>
          </cell>
          <cell r="M254" t="str">
            <v>常務取締役大場光哉</v>
          </cell>
          <cell r="N254" t="str">
            <v>nikko-ooba@xrh.biglobe.ne.jp</v>
          </cell>
          <cell r="O254" t="str">
            <v>nikkodenken@mvi.biglobe.ne.jp</v>
          </cell>
          <cell r="R254" t="str">
            <v>菅山　洋子NG</v>
          </cell>
          <cell r="S254" t="str">
            <v>2016/3/7　やめるとの連絡あり。5月に認証登録証を返却。</v>
          </cell>
          <cell r="T254" t="str">
            <v>ISO9001</v>
          </cell>
          <cell r="U254" t="str">
            <v>木村　俊介</v>
          </cell>
          <cell r="V254" t="str">
            <v>本田　賢一</v>
          </cell>
          <cell r="W254" t="str">
            <v>第3版</v>
          </cell>
          <cell r="X254">
            <v>41256</v>
          </cell>
          <cell r="Y254">
            <v>41255</v>
          </cell>
          <cell r="Z254" t="str">
            <v>加藤　保世明</v>
          </cell>
          <cell r="AA254">
            <v>41304</v>
          </cell>
          <cell r="AB254" t="str">
            <v>加藤　保世明</v>
          </cell>
          <cell r="AC254">
            <v>41325</v>
          </cell>
          <cell r="AD254" t="str">
            <v>加藤　保世明</v>
          </cell>
          <cell r="AE254" t="str">
            <v>菅山　洋子</v>
          </cell>
          <cell r="AF254">
            <v>41347</v>
          </cell>
          <cell r="AG254" t="str">
            <v>菅山　洋子</v>
          </cell>
          <cell r="AH254" t="str">
            <v>三沢　亮一</v>
          </cell>
          <cell r="AI254">
            <v>41363</v>
          </cell>
          <cell r="AJ254">
            <v>273000</v>
          </cell>
          <cell r="AK254">
            <v>41728</v>
          </cell>
          <cell r="AL254">
            <v>41740</v>
          </cell>
          <cell r="AM254" t="str">
            <v>三沢　亮一</v>
          </cell>
          <cell r="AN254">
            <v>73500</v>
          </cell>
          <cell r="AO254">
            <v>42093</v>
          </cell>
          <cell r="AP254">
            <v>42062</v>
          </cell>
          <cell r="AQ254" t="str">
            <v>松原　哲成</v>
          </cell>
          <cell r="AR254">
            <v>75600</v>
          </cell>
          <cell r="AS254">
            <v>42459</v>
          </cell>
          <cell r="AT254">
            <v>42405</v>
          </cell>
          <cell r="AU254" t="str">
            <v>松原　哲成</v>
          </cell>
          <cell r="AV254" t="str">
            <v>加藤　保世明</v>
          </cell>
          <cell r="AW254">
            <v>97200</v>
          </cell>
          <cell r="AX254">
            <v>42824</v>
          </cell>
          <cell r="AY254">
            <v>42789</v>
          </cell>
          <cell r="AZ254" t="str">
            <v>青木　陽寿</v>
          </cell>
          <cell r="BA254">
            <v>75600</v>
          </cell>
          <cell r="BB254">
            <v>43189</v>
          </cell>
          <cell r="BC254">
            <v>43158</v>
          </cell>
          <cell r="BD254" t="str">
            <v>加藤　保世明</v>
          </cell>
          <cell r="BE254">
            <v>75600</v>
          </cell>
          <cell r="BF254">
            <v>43554</v>
          </cell>
          <cell r="BG254">
            <v>43497</v>
          </cell>
          <cell r="BH254" t="str">
            <v>青木　陽寿</v>
          </cell>
          <cell r="BI254" t="str">
            <v>表　伸也</v>
          </cell>
          <cell r="BJ254">
            <v>97200</v>
          </cell>
          <cell r="BK254">
            <v>43920</v>
          </cell>
          <cell r="BL254">
            <v>43878</v>
          </cell>
          <cell r="BM254" t="str">
            <v>加藤　保世明</v>
          </cell>
          <cell r="BN254">
            <v>77000</v>
          </cell>
          <cell r="BO254">
            <v>44285</v>
          </cell>
          <cell r="BP254">
            <v>44256</v>
          </cell>
          <cell r="BQ254" t="str">
            <v>青木　陽寿</v>
          </cell>
          <cell r="BR254">
            <v>77000</v>
          </cell>
          <cell r="BS254">
            <v>44650</v>
          </cell>
          <cell r="BT254">
            <v>44530</v>
          </cell>
          <cell r="BU254" t="str">
            <v>青木　陽寿</v>
          </cell>
          <cell r="BV254" t="str">
            <v>表　伸也</v>
          </cell>
          <cell r="BW254">
            <v>99000</v>
          </cell>
          <cell r="BX254">
            <v>45015</v>
          </cell>
          <cell r="BY254">
            <v>44971</v>
          </cell>
          <cell r="BZ254" t="str">
            <v>青木　陽寿</v>
          </cell>
          <cell r="CA254">
            <v>77000</v>
          </cell>
          <cell r="CB254">
            <v>45381</v>
          </cell>
          <cell r="CF254">
            <v>45746</v>
          </cell>
        </row>
        <row r="255">
          <cell r="B255" t="str">
            <v>有限会社大郷商事</v>
          </cell>
          <cell r="C255" t="str">
            <v>☆メールのみＮＧ電話確認必須</v>
          </cell>
          <cell r="D255">
            <v>6</v>
          </cell>
          <cell r="E255" t="str">
            <v>10人未満</v>
          </cell>
          <cell r="F255" t="str">
            <v>産業廃棄物処理業</v>
          </cell>
          <cell r="H255" t="str">
            <v>981-3514</v>
          </cell>
          <cell r="I255" t="str">
            <v>宮城県黒川郡</v>
          </cell>
          <cell r="J255" t="str">
            <v>大郷町川内長福寺山70</v>
          </cell>
          <cell r="K255" t="str">
            <v>022-359-3607</v>
          </cell>
          <cell r="L255" t="str">
            <v>022-359-3842</v>
          </cell>
          <cell r="M255" t="str">
            <v>取締役営業部長　赤間和徳/総務事務局　赤間悦子</v>
          </cell>
          <cell r="N255" t="str">
            <v>o-satosyoji@swan.ocn.ne.jp</v>
          </cell>
          <cell r="O255" t="str">
            <v>nikkodenken@mvi.biglobe.ne.jp</v>
          </cell>
          <cell r="R255" t="str">
            <v>菅山　洋子NG</v>
          </cell>
          <cell r="S255" t="str">
            <v>2016/3/7　やめるとの連絡あり。5月に認証登録証を返却。</v>
          </cell>
          <cell r="U255" t="str">
            <v>赤間　傅</v>
          </cell>
          <cell r="V255" t="str">
            <v>赤間　和徳</v>
          </cell>
          <cell r="W255" t="str">
            <v>第2版</v>
          </cell>
          <cell r="X255">
            <v>40967</v>
          </cell>
          <cell r="Y255">
            <v>41113</v>
          </cell>
          <cell r="Z255" t="str">
            <v>木村　仁</v>
          </cell>
          <cell r="AA255">
            <v>41143</v>
          </cell>
          <cell r="AB255" t="str">
            <v>木村　仁</v>
          </cell>
          <cell r="AC255">
            <v>41254</v>
          </cell>
          <cell r="AD255" t="str">
            <v>木村　仁</v>
          </cell>
          <cell r="AE255" t="str">
            <v>三沢　亮一</v>
          </cell>
          <cell r="AF255">
            <v>41296</v>
          </cell>
          <cell r="AG255" t="str">
            <v>三沢　亮一</v>
          </cell>
          <cell r="AH255" t="str">
            <v>菅山　洋子</v>
          </cell>
          <cell r="AI255">
            <v>41424</v>
          </cell>
          <cell r="AJ255">
            <v>273000</v>
          </cell>
          <cell r="AK255">
            <v>41789</v>
          </cell>
          <cell r="AL255">
            <v>41842</v>
          </cell>
          <cell r="AM255" t="str">
            <v>松原　哲成</v>
          </cell>
          <cell r="AN255">
            <v>75600</v>
          </cell>
          <cell r="AO255">
            <v>42154</v>
          </cell>
          <cell r="AP255">
            <v>42170</v>
          </cell>
          <cell r="AQ255" t="str">
            <v>松原　哲成</v>
          </cell>
          <cell r="AR255">
            <v>64800</v>
          </cell>
          <cell r="AS255">
            <v>42520</v>
          </cell>
          <cell r="AT255">
            <v>42552</v>
          </cell>
          <cell r="AU255" t="str">
            <v>加藤　保世明</v>
          </cell>
          <cell r="AV255" t="str">
            <v>木村　仁</v>
          </cell>
          <cell r="AW255">
            <v>86400</v>
          </cell>
          <cell r="AX255">
            <v>42885</v>
          </cell>
          <cell r="AY255">
            <v>42905</v>
          </cell>
          <cell r="AZ255" t="str">
            <v>加藤　保世明</v>
          </cell>
          <cell r="BA255">
            <v>64800</v>
          </cell>
          <cell r="BB255">
            <v>43250</v>
          </cell>
          <cell r="BC255">
            <v>43215</v>
          </cell>
          <cell r="BD255" t="str">
            <v>加藤　保世明</v>
          </cell>
          <cell r="BE255">
            <v>64800</v>
          </cell>
          <cell r="BF255">
            <v>43615</v>
          </cell>
          <cell r="BK255">
            <v>43981</v>
          </cell>
          <cell r="BO255">
            <v>44346</v>
          </cell>
          <cell r="BS255">
            <v>44711</v>
          </cell>
          <cell r="BX255">
            <v>45076</v>
          </cell>
          <cell r="CB255">
            <v>45442</v>
          </cell>
          <cell r="CF255">
            <v>45807</v>
          </cell>
        </row>
        <row r="256">
          <cell r="B256" t="str">
            <v>有限会社和光測量設計社</v>
          </cell>
          <cell r="C256" t="str">
            <v>☆メールのみＮＧ電話確認必須　認証辞退</v>
          </cell>
          <cell r="D256">
            <v>9</v>
          </cell>
          <cell r="E256" t="str">
            <v>10人未満</v>
          </cell>
          <cell r="F256" t="str">
            <v>測量業建設コンサルタント</v>
          </cell>
          <cell r="H256" t="str">
            <v>989-6103</v>
          </cell>
          <cell r="I256" t="str">
            <v>宮城県大崎市</v>
          </cell>
          <cell r="J256" t="str">
            <v>古川江合寿町1-8-10</v>
          </cell>
          <cell r="K256" t="str">
            <v>0229-23-3901</v>
          </cell>
          <cell r="L256" t="str">
            <v>0229-23-3902</v>
          </cell>
          <cell r="M256" t="str">
            <v>専務取締役　齋藤　信也</v>
          </cell>
          <cell r="N256" t="str">
            <v>wako-sa@to.email.ne.jp</v>
          </cell>
          <cell r="O256" t="str">
            <v>misa_mobile@yahoo.co.jp</v>
          </cell>
          <cell r="Q256" t="str">
            <v>2021.2.10　第6次サーベイ申込受付時住変連絡あり（古川江合寿町→古川塚目字石名坂へ）</v>
          </cell>
          <cell r="R256" t="str">
            <v>認証は過ぎたが、続けておこないたい、オプション入れる（2016/6/2）</v>
          </cell>
          <cell r="S256" t="str">
            <v>2016/3/7　やめるとの連絡あり。5月に認証登録証を返却。</v>
          </cell>
          <cell r="U256" t="str">
            <v>三塚　富夫</v>
          </cell>
          <cell r="V256" t="str">
            <v>齋藤　信也</v>
          </cell>
          <cell r="W256" t="str">
            <v>第3版</v>
          </cell>
          <cell r="X256">
            <v>41082</v>
          </cell>
          <cell r="Y256">
            <v>41095</v>
          </cell>
          <cell r="Z256" t="str">
            <v>門馬　神一</v>
          </cell>
          <cell r="AA256">
            <v>41173</v>
          </cell>
          <cell r="AB256" t="str">
            <v>門馬　神一</v>
          </cell>
          <cell r="AC256">
            <v>41283</v>
          </cell>
          <cell r="AD256" t="str">
            <v>門馬　神一</v>
          </cell>
          <cell r="AE256" t="str">
            <v>三沢　亮一</v>
          </cell>
          <cell r="AF256">
            <v>41352</v>
          </cell>
          <cell r="AG256" t="str">
            <v>三沢　亮一</v>
          </cell>
          <cell r="AH256" t="str">
            <v>加藤　保世明</v>
          </cell>
          <cell r="AI256">
            <v>41424</v>
          </cell>
          <cell r="AJ256">
            <v>252000</v>
          </cell>
          <cell r="AK256">
            <v>41789</v>
          </cell>
          <cell r="AL256">
            <v>41788</v>
          </cell>
          <cell r="AM256" t="str">
            <v>加藤　保世明</v>
          </cell>
          <cell r="AN256">
            <v>75600</v>
          </cell>
          <cell r="AO256">
            <v>42154</v>
          </cell>
          <cell r="AP256">
            <v>42142</v>
          </cell>
          <cell r="AQ256" t="str">
            <v>加藤　保世明</v>
          </cell>
          <cell r="AR256">
            <v>64800</v>
          </cell>
          <cell r="AS256">
            <v>42520</v>
          </cell>
          <cell r="AT256">
            <v>42552</v>
          </cell>
          <cell r="AU256" t="str">
            <v>加藤　保世明</v>
          </cell>
          <cell r="AV256" t="str">
            <v>木村　仁</v>
          </cell>
          <cell r="AW256">
            <v>86400</v>
          </cell>
          <cell r="AX256">
            <v>42885</v>
          </cell>
          <cell r="AY256">
            <v>42905</v>
          </cell>
          <cell r="AZ256" t="str">
            <v>加藤　保世明</v>
          </cell>
          <cell r="BA256">
            <v>64800</v>
          </cell>
          <cell r="BB256">
            <v>43250</v>
          </cell>
          <cell r="BC256">
            <v>43215</v>
          </cell>
          <cell r="BD256" t="str">
            <v>加藤　保世明</v>
          </cell>
          <cell r="BE256">
            <v>64800</v>
          </cell>
          <cell r="BF256">
            <v>43615</v>
          </cell>
          <cell r="BG256">
            <v>43573</v>
          </cell>
          <cell r="BH256" t="str">
            <v>加藤　保世明</v>
          </cell>
          <cell r="BI256" t="str">
            <v>奥平　直人</v>
          </cell>
          <cell r="BJ256">
            <v>86400</v>
          </cell>
          <cell r="BK256">
            <v>43981</v>
          </cell>
          <cell r="BL256">
            <v>43976</v>
          </cell>
          <cell r="BM256" t="str">
            <v>加藤　保世明</v>
          </cell>
          <cell r="BN256">
            <v>66000</v>
          </cell>
          <cell r="BO256">
            <v>44346</v>
          </cell>
          <cell r="BP256">
            <v>44309</v>
          </cell>
          <cell r="BQ256" t="str">
            <v>加藤　保世明</v>
          </cell>
          <cell r="BR256">
            <v>66000</v>
          </cell>
          <cell r="BS256">
            <v>44711</v>
          </cell>
          <cell r="BX256">
            <v>45076</v>
          </cell>
          <cell r="CB256">
            <v>45442</v>
          </cell>
          <cell r="CF256">
            <v>45807</v>
          </cell>
        </row>
        <row r="257">
          <cell r="B257" t="str">
            <v>株式会社和建設計事務所</v>
          </cell>
          <cell r="C257" t="str">
            <v>3版移行懸念</v>
          </cell>
          <cell r="D257">
            <v>10</v>
          </cell>
          <cell r="E257" t="str">
            <v>50人未満</v>
          </cell>
          <cell r="F257" t="str">
            <v>建設コンサルタント</v>
          </cell>
          <cell r="H257" t="str">
            <v>980-0804</v>
          </cell>
          <cell r="I257" t="str">
            <v>仙台市</v>
          </cell>
          <cell r="J257" t="str">
            <v>青葉区大町1-3-2</v>
          </cell>
          <cell r="K257" t="str">
            <v>022-723-3256</v>
          </cell>
          <cell r="L257" t="str">
            <v>022-723-3257</v>
          </cell>
          <cell r="M257" t="str">
            <v>代表　小田　收平/支店長　山下　政則</v>
          </cell>
          <cell r="N257" t="str">
            <v>yamasita@wsnet.co.jp</v>
          </cell>
          <cell r="O257" t="str">
            <v>wako-sa@to.email.ne.jp</v>
          </cell>
          <cell r="Q257" t="str">
            <v>2021.2.10　第6次サーベイ申込受付時住変連絡あり（古川江合寿町→古川塚目字石名坂へ）</v>
          </cell>
          <cell r="R257" t="str">
            <v>認証は過ぎたが、続けておこないたい、オプション入れる（2016/6/2）</v>
          </cell>
          <cell r="S257" t="str">
            <v>2019.4.10 人数変更　10人(50人未満へ)</v>
          </cell>
          <cell r="U257" t="str">
            <v>小田　收平</v>
          </cell>
          <cell r="V257" t="str">
            <v>山下　政則</v>
          </cell>
          <cell r="W257" t="str">
            <v>第3版</v>
          </cell>
          <cell r="X257">
            <v>41163</v>
          </cell>
          <cell r="Y257">
            <v>41185</v>
          </cell>
          <cell r="Z257" t="str">
            <v>木村　仁</v>
          </cell>
          <cell r="AA257">
            <v>41248</v>
          </cell>
          <cell r="AB257" t="str">
            <v>木村　仁</v>
          </cell>
          <cell r="AC257">
            <v>41386</v>
          </cell>
          <cell r="AD257" t="str">
            <v>木村　仁</v>
          </cell>
          <cell r="AE257" t="str">
            <v>菅原　健男</v>
          </cell>
          <cell r="AF257">
            <v>41418</v>
          </cell>
          <cell r="AG257" t="str">
            <v>菅原　健男</v>
          </cell>
          <cell r="AH257" t="str">
            <v>山下　健二</v>
          </cell>
          <cell r="AI257">
            <v>41452</v>
          </cell>
          <cell r="AJ257">
            <v>273000</v>
          </cell>
          <cell r="AK257">
            <v>41817</v>
          </cell>
          <cell r="AL257">
            <v>41845</v>
          </cell>
          <cell r="AM257" t="str">
            <v>山下　健二　</v>
          </cell>
          <cell r="AN257">
            <v>75600</v>
          </cell>
          <cell r="AO257">
            <v>42182</v>
          </cell>
          <cell r="AP257">
            <v>42221</v>
          </cell>
          <cell r="AQ257" t="str">
            <v>加藤　保世明</v>
          </cell>
          <cell r="AR257">
            <v>75600</v>
          </cell>
          <cell r="AS257">
            <v>42548</v>
          </cell>
          <cell r="AT257">
            <v>42545</v>
          </cell>
          <cell r="AU257" t="str">
            <v>木村　仁</v>
          </cell>
          <cell r="AV257" t="str">
            <v>佐藤　俊彦</v>
          </cell>
          <cell r="AW257">
            <v>86400</v>
          </cell>
          <cell r="AX257">
            <v>42913</v>
          </cell>
          <cell r="AY257">
            <v>42912</v>
          </cell>
          <cell r="AZ257" t="str">
            <v>佐藤　俊彦</v>
          </cell>
          <cell r="BA257">
            <v>64800</v>
          </cell>
          <cell r="BB257">
            <v>43278</v>
          </cell>
          <cell r="BC257">
            <v>43281</v>
          </cell>
          <cell r="BD257" t="str">
            <v>松原　哲成</v>
          </cell>
          <cell r="BE257">
            <v>64800</v>
          </cell>
          <cell r="BF257">
            <v>43643</v>
          </cell>
          <cell r="BG257">
            <v>43598</v>
          </cell>
          <cell r="BH257" t="str">
            <v>加藤　保世明</v>
          </cell>
          <cell r="BI257" t="str">
            <v>青木　陽寿</v>
          </cell>
          <cell r="BJ257">
            <v>97200</v>
          </cell>
          <cell r="BK257">
            <v>44009</v>
          </cell>
          <cell r="BL257">
            <v>43976</v>
          </cell>
          <cell r="BM257" t="str">
            <v>加藤　保世明</v>
          </cell>
          <cell r="BN257">
            <v>66000</v>
          </cell>
          <cell r="BO257">
            <v>44374</v>
          </cell>
          <cell r="BP257">
            <v>44309</v>
          </cell>
          <cell r="BQ257" t="str">
            <v>加藤　保世明</v>
          </cell>
          <cell r="BR257">
            <v>66000</v>
          </cell>
          <cell r="BS257">
            <v>44739</v>
          </cell>
          <cell r="BT257">
            <v>44662</v>
          </cell>
          <cell r="BU257" t="str">
            <v>加藤　保世明</v>
          </cell>
          <cell r="BV257" t="str">
            <v>奥平　直人</v>
          </cell>
          <cell r="BW257">
            <v>88000</v>
          </cell>
          <cell r="BX257">
            <v>45104</v>
          </cell>
          <cell r="BY257">
            <v>45068</v>
          </cell>
          <cell r="BZ257" t="str">
            <v>加藤　保世明</v>
          </cell>
          <cell r="CA257">
            <v>66000</v>
          </cell>
          <cell r="CB257">
            <v>45470</v>
          </cell>
          <cell r="CF257">
            <v>45835</v>
          </cell>
        </row>
        <row r="258">
          <cell r="B258" t="str">
            <v>株式会社古川電子サービス</v>
          </cell>
          <cell r="C258" t="str">
            <v>※2021.秋移転済/新住所へ
3版移行懸念</v>
          </cell>
          <cell r="D258">
            <v>12</v>
          </cell>
          <cell r="E258" t="str">
            <v>50人未満</v>
          </cell>
          <cell r="F258" t="str">
            <v>電気通信工事業</v>
          </cell>
          <cell r="H258" t="str">
            <v>989-6224</v>
          </cell>
          <cell r="I258" t="str">
            <v>宮城県大崎市</v>
          </cell>
          <cell r="J258" t="str">
            <v>古川小泉字泉42番地</v>
          </cell>
          <cell r="K258" t="str">
            <v>0229-22-2303</v>
          </cell>
          <cell r="L258" t="str">
            <v>0229-23-1764</v>
          </cell>
          <cell r="M258" t="str">
            <v>佐藤　敏裕</v>
          </cell>
          <cell r="N258" t="str">
            <v>s-toshi@fu-denshi.com</v>
          </cell>
          <cell r="O258" t="str">
            <v>fu2303@orion.ocn.ne.jp</v>
          </cell>
          <cell r="S258" t="str">
            <v>2014年変更　10人未満→50人未満　2016年変更　10人未満
2019年　11人・50人未満へ</v>
          </cell>
          <cell r="U258" t="str">
            <v>木村　俊吉</v>
          </cell>
          <cell r="V258" t="str">
            <v>佐藤　敏裕</v>
          </cell>
          <cell r="W258" t="str">
            <v>第3版</v>
          </cell>
          <cell r="X258" t="str">
            <v>平成24年12月</v>
          </cell>
          <cell r="Y258">
            <v>41366</v>
          </cell>
          <cell r="Z258" t="str">
            <v>加藤　保世明</v>
          </cell>
          <cell r="AA258">
            <v>41387</v>
          </cell>
          <cell r="AB258" t="str">
            <v>加藤　保世明</v>
          </cell>
          <cell r="AC258">
            <v>41423</v>
          </cell>
          <cell r="AD258" t="str">
            <v>加藤　保世明</v>
          </cell>
          <cell r="AE258" t="str">
            <v>三沢　亮一</v>
          </cell>
          <cell r="AF258">
            <v>41438</v>
          </cell>
          <cell r="AG258" t="str">
            <v>三沢　亮一</v>
          </cell>
          <cell r="AH258" t="str">
            <v>青木　陽寿</v>
          </cell>
          <cell r="AI258">
            <v>41480</v>
          </cell>
          <cell r="AJ258">
            <v>252000</v>
          </cell>
          <cell r="AK258">
            <v>41845</v>
          </cell>
          <cell r="AL258">
            <v>41852</v>
          </cell>
          <cell r="AM258" t="str">
            <v>加藤　保世明</v>
          </cell>
          <cell r="AN258">
            <v>75600</v>
          </cell>
          <cell r="AO258">
            <v>42210</v>
          </cell>
          <cell r="AP258">
            <v>42185</v>
          </cell>
          <cell r="AQ258" t="str">
            <v>加藤　保世明</v>
          </cell>
          <cell r="AR258">
            <v>75600</v>
          </cell>
          <cell r="AS258">
            <v>42576</v>
          </cell>
          <cell r="AT258">
            <v>42535</v>
          </cell>
          <cell r="AU258" t="str">
            <v>加藤　保世明</v>
          </cell>
          <cell r="AV258" t="str">
            <v>表　伸也</v>
          </cell>
          <cell r="AW258">
            <v>86400</v>
          </cell>
          <cell r="AX258">
            <v>42941</v>
          </cell>
          <cell r="AY258">
            <v>42877</v>
          </cell>
          <cell r="AZ258" t="str">
            <v>表　伸也</v>
          </cell>
          <cell r="BA258">
            <v>64800</v>
          </cell>
          <cell r="BB258">
            <v>43306</v>
          </cell>
          <cell r="BC258">
            <v>43273</v>
          </cell>
          <cell r="BD258" t="str">
            <v>加藤　保世明</v>
          </cell>
          <cell r="BE258">
            <v>64800</v>
          </cell>
          <cell r="BF258">
            <v>43671</v>
          </cell>
          <cell r="BG258">
            <v>43616</v>
          </cell>
          <cell r="BH258" t="str">
            <v>加藤　保世明</v>
          </cell>
          <cell r="BI258" t="str">
            <v>奥平　直人</v>
          </cell>
          <cell r="BJ258">
            <v>97200</v>
          </cell>
          <cell r="BK258">
            <v>44037</v>
          </cell>
          <cell r="BL258">
            <v>44012</v>
          </cell>
          <cell r="BM258" t="str">
            <v>加藤　保世明</v>
          </cell>
          <cell r="BN258">
            <v>77000</v>
          </cell>
          <cell r="BO258">
            <v>44402</v>
          </cell>
          <cell r="BP258">
            <v>44377</v>
          </cell>
          <cell r="BQ258" t="str">
            <v>山下　健二</v>
          </cell>
          <cell r="BR258">
            <v>77000</v>
          </cell>
          <cell r="BS258">
            <v>44767</v>
          </cell>
          <cell r="BT258">
            <v>44732</v>
          </cell>
          <cell r="BU258" t="str">
            <v>山下　健二</v>
          </cell>
          <cell r="BV258" t="str">
            <v>木村　仁</v>
          </cell>
          <cell r="BW258">
            <v>99000</v>
          </cell>
          <cell r="BX258">
            <v>45132</v>
          </cell>
          <cell r="CB258">
            <v>45498</v>
          </cell>
          <cell r="CF258">
            <v>45863</v>
          </cell>
        </row>
        <row r="259">
          <cell r="B259" t="str">
            <v>有限会社共立技研</v>
          </cell>
          <cell r="C259" t="str">
            <v>☆</v>
          </cell>
          <cell r="D259">
            <v>5</v>
          </cell>
          <cell r="E259" t="str">
            <v>10人未満</v>
          </cell>
          <cell r="F259" t="str">
            <v>測量業</v>
          </cell>
          <cell r="H259" t="str">
            <v>988-0318</v>
          </cell>
          <cell r="I259" t="str">
            <v>宮城県気仙沼市</v>
          </cell>
          <cell r="J259" t="str">
            <v>本吉町登米沢157番地４</v>
          </cell>
          <cell r="K259" t="str">
            <v>0226-42-4392</v>
          </cell>
          <cell r="L259" t="str">
            <v>0226-42-4391</v>
          </cell>
          <cell r="M259" t="str">
            <v>市川　建二　　佐藤　義光</v>
          </cell>
          <cell r="N259" t="str">
            <v>krg-ichikawa@h4.dion.ne.jp</v>
          </cell>
          <cell r="O259" t="str">
            <v>fu2303@orion.ocn.ne.jp</v>
          </cell>
          <cell r="R259" t="str">
            <v>2020.9.アンケート　今後も加藤審査員希望</v>
          </cell>
          <cell r="S259" t="str">
            <v>2014年変更　10人未満→50人未満　2016年変更　10人未満
2019年　11人・50人未満へ</v>
          </cell>
          <cell r="U259" t="str">
            <v>佐藤　孝雄</v>
          </cell>
          <cell r="V259" t="str">
            <v>市川　建二
佐藤　義光</v>
          </cell>
          <cell r="W259" t="str">
            <v>第3版</v>
          </cell>
          <cell r="X259">
            <v>41345</v>
          </cell>
          <cell r="Y259">
            <v>41367</v>
          </cell>
          <cell r="Z259" t="str">
            <v>加藤　保世明</v>
          </cell>
          <cell r="AA259">
            <v>41389</v>
          </cell>
          <cell r="AB259" t="str">
            <v>加藤　保世明</v>
          </cell>
          <cell r="AC259">
            <v>41508</v>
          </cell>
          <cell r="AD259" t="str">
            <v>加藤　保世明</v>
          </cell>
          <cell r="AE259" t="str">
            <v>青木　陽寿</v>
          </cell>
          <cell r="AF259">
            <v>41530</v>
          </cell>
          <cell r="AG259" t="str">
            <v>青木　陽寿</v>
          </cell>
          <cell r="AH259" t="str">
            <v>加藤　保世明</v>
          </cell>
          <cell r="AI259">
            <v>41577</v>
          </cell>
          <cell r="AJ259">
            <v>252000</v>
          </cell>
          <cell r="AK259">
            <v>41942</v>
          </cell>
          <cell r="AL259">
            <v>41957</v>
          </cell>
          <cell r="AM259" t="str">
            <v>加藤　保世明</v>
          </cell>
          <cell r="AN259">
            <v>64800</v>
          </cell>
          <cell r="AO259">
            <v>42307</v>
          </cell>
          <cell r="AP259">
            <v>42328</v>
          </cell>
          <cell r="AQ259" t="str">
            <v>加藤　保世明</v>
          </cell>
          <cell r="AR259">
            <v>64800</v>
          </cell>
          <cell r="AS259">
            <v>42673</v>
          </cell>
          <cell r="AT259">
            <v>42614</v>
          </cell>
          <cell r="AU259" t="str">
            <v>加藤　保世明</v>
          </cell>
          <cell r="AV259" t="str">
            <v>青木　陽寿</v>
          </cell>
          <cell r="AW259">
            <v>86400</v>
          </cell>
          <cell r="AX259">
            <v>43038</v>
          </cell>
          <cell r="AY259">
            <v>42977</v>
          </cell>
          <cell r="AZ259" t="str">
            <v>青木　陽寿</v>
          </cell>
          <cell r="BA259">
            <v>64800</v>
          </cell>
          <cell r="BB259">
            <v>43403</v>
          </cell>
          <cell r="BC259">
            <v>43363</v>
          </cell>
          <cell r="BD259" t="str">
            <v>青木　陽寿</v>
          </cell>
          <cell r="BE259">
            <v>64800</v>
          </cell>
          <cell r="BF259">
            <v>43768</v>
          </cell>
          <cell r="BG259">
            <v>43734</v>
          </cell>
          <cell r="BH259" t="str">
            <v>青木　陽寿</v>
          </cell>
          <cell r="BI259" t="str">
            <v>加藤　保世明</v>
          </cell>
          <cell r="BJ259">
            <v>86400</v>
          </cell>
          <cell r="BK259">
            <v>44134</v>
          </cell>
          <cell r="BL259">
            <v>44012</v>
          </cell>
          <cell r="BM259" t="str">
            <v>加藤　保世明</v>
          </cell>
          <cell r="BN259">
            <v>77000</v>
          </cell>
          <cell r="BO259">
            <v>44499</v>
          </cell>
          <cell r="BP259">
            <v>44364</v>
          </cell>
          <cell r="BQ259" t="str">
            <v>加藤　保世明</v>
          </cell>
          <cell r="BR259">
            <v>77000</v>
          </cell>
          <cell r="BS259">
            <v>44864</v>
          </cell>
          <cell r="BT259">
            <v>44715</v>
          </cell>
          <cell r="BU259" t="str">
            <v>加藤　保世明</v>
          </cell>
          <cell r="BV259" t="str">
            <v>赤間　圭一</v>
          </cell>
          <cell r="BW259">
            <v>99000</v>
          </cell>
          <cell r="BX259">
            <v>45229</v>
          </cell>
          <cell r="BY259">
            <v>45134</v>
          </cell>
          <cell r="BZ259" t="str">
            <v>加藤　保世明</v>
          </cell>
          <cell r="CA259">
            <v>77000</v>
          </cell>
          <cell r="CB259">
            <v>45595</v>
          </cell>
          <cell r="CF259">
            <v>45960</v>
          </cell>
        </row>
        <row r="260">
          <cell r="B260" t="str">
            <v>株式会社エムソーシン</v>
          </cell>
          <cell r="C260" t="str">
            <v>※2021.12.23移転により住変有
☆2022更新時、加藤・青木審査員希望</v>
          </cell>
          <cell r="D260">
            <v>13</v>
          </cell>
          <cell r="E260" t="str">
            <v>50人未満</v>
          </cell>
          <cell r="F260" t="str">
            <v>土木測量設計調査業</v>
          </cell>
          <cell r="H260" t="str">
            <v>987-0511</v>
          </cell>
          <cell r="I260" t="str">
            <v>宮城県登米市</v>
          </cell>
          <cell r="J260" t="str">
            <v>迫町佐沼字八幡1-13-6</v>
          </cell>
          <cell r="K260" t="str">
            <v>0220-23-0522</v>
          </cell>
          <cell r="L260" t="str">
            <v>0220-22-5601</v>
          </cell>
          <cell r="M260" t="str">
            <v>総務部　門田　千鶴</v>
          </cell>
          <cell r="N260" t="str">
            <v>msou@movie.ocn.ne.jp</v>
          </cell>
          <cell r="O260" t="str">
            <v>krg-y.sato@y3.dion.ne.jp</v>
          </cell>
          <cell r="Q260" t="str">
            <v>2021.12.23移転に伴う住変有　登米沢157-4→登米沢90-1へ
県の入札申請手続きの関係で受審前に新証必要な為、謄本コピー確認し
発行済</v>
          </cell>
          <cell r="R260" t="str">
            <v>廃棄品の脱磁等のリサイクル技術の開発、及び省エネ機器の導入に関する情報提供や関係する公的支援機関の紹介等の要請</v>
          </cell>
          <cell r="S260" t="str">
            <v>サイト拡大審査（第1回更新審査とともにおこなう予定）
優良産廃　12月の判定に提出、問題がなければ12月中だが、何かあった場合は、ずれこむ可能性がある旨を秋山様に伝え、了承をいただいた（2016/8/16）
産廃の許可の期限は平成30年
加藤審査員より50名超えているとの報告あり、次回の審査の際に人数確認（2017/9/5）</v>
          </cell>
          <cell r="U260" t="str">
            <v>佐々木　迅</v>
          </cell>
          <cell r="V260" t="str">
            <v>狩野　和男</v>
          </cell>
          <cell r="W260" t="str">
            <v>第3版</v>
          </cell>
          <cell r="X260">
            <v>41214</v>
          </cell>
          <cell r="Y260">
            <v>41200</v>
          </cell>
          <cell r="Z260" t="str">
            <v>菅山　洋子</v>
          </cell>
          <cell r="AA260">
            <v>41234</v>
          </cell>
          <cell r="AB260" t="str">
            <v>菅山　洋子</v>
          </cell>
          <cell r="AC260">
            <v>41495</v>
          </cell>
          <cell r="AD260" t="str">
            <v>菅山　洋子</v>
          </cell>
          <cell r="AE260" t="str">
            <v>鈴木　邦昭</v>
          </cell>
          <cell r="AF260">
            <v>41536</v>
          </cell>
          <cell r="AG260" t="str">
            <v>鈴木　邦昭</v>
          </cell>
          <cell r="AH260" t="str">
            <v>三沢　亮一</v>
          </cell>
          <cell r="AI260">
            <v>41577</v>
          </cell>
          <cell r="AJ260">
            <v>273000</v>
          </cell>
          <cell r="AK260">
            <v>41942</v>
          </cell>
          <cell r="AL260">
            <v>41928</v>
          </cell>
          <cell r="AM260" t="str">
            <v>三沢　亮一</v>
          </cell>
          <cell r="AN260">
            <v>75600</v>
          </cell>
          <cell r="AO260">
            <v>42307</v>
          </cell>
          <cell r="AP260">
            <v>42283</v>
          </cell>
          <cell r="AQ260" t="str">
            <v>三沢　亮一</v>
          </cell>
          <cell r="AR260">
            <v>75600</v>
          </cell>
          <cell r="AS260">
            <v>42673</v>
          </cell>
          <cell r="AT260">
            <v>42621</v>
          </cell>
          <cell r="AU260" t="str">
            <v>加藤　保世明</v>
          </cell>
          <cell r="AV260" t="str">
            <v>青木　陽寿</v>
          </cell>
          <cell r="AW260">
            <v>97200</v>
          </cell>
          <cell r="AX260">
            <v>43038</v>
          </cell>
          <cell r="AY260">
            <v>42979</v>
          </cell>
          <cell r="AZ260" t="str">
            <v>青木　陽寿</v>
          </cell>
          <cell r="BA260">
            <v>75600</v>
          </cell>
          <cell r="BB260">
            <v>43403</v>
          </cell>
          <cell r="BC260">
            <v>43391</v>
          </cell>
          <cell r="BD260" t="str">
            <v>青木　陽寿</v>
          </cell>
          <cell r="BE260">
            <v>75600</v>
          </cell>
          <cell r="BF260">
            <v>43768</v>
          </cell>
          <cell r="BG260">
            <v>43725</v>
          </cell>
          <cell r="BH260" t="str">
            <v>青木　陽寿</v>
          </cell>
          <cell r="BI260" t="str">
            <v>遠藤　昌</v>
          </cell>
          <cell r="BJ260">
            <v>97200</v>
          </cell>
          <cell r="BK260">
            <v>44134</v>
          </cell>
          <cell r="BL260">
            <v>44102</v>
          </cell>
          <cell r="BM260" t="str">
            <v>加藤　保世明</v>
          </cell>
          <cell r="BN260">
            <v>66000</v>
          </cell>
          <cell r="BO260">
            <v>44499</v>
          </cell>
          <cell r="BP260">
            <v>44467</v>
          </cell>
          <cell r="BQ260" t="str">
            <v>加藤　保世明</v>
          </cell>
          <cell r="BR260">
            <v>66000</v>
          </cell>
          <cell r="BS260">
            <v>44864</v>
          </cell>
          <cell r="BT260">
            <v>44826</v>
          </cell>
          <cell r="BU260" t="str">
            <v>加藤　保世明</v>
          </cell>
          <cell r="BV260" t="str">
            <v>青木　陽寿</v>
          </cell>
          <cell r="BW260">
            <v>88000</v>
          </cell>
          <cell r="BX260">
            <v>45229</v>
          </cell>
          <cell r="CB260">
            <v>45595</v>
          </cell>
          <cell r="CF260">
            <v>45960</v>
          </cell>
        </row>
        <row r="261">
          <cell r="B261" t="str">
            <v>株式会社青葉環境保全　</v>
          </cell>
          <cell r="C261" t="str">
            <v>★　※</v>
          </cell>
          <cell r="D261">
            <v>46</v>
          </cell>
          <cell r="E261" t="str">
            <v>50人未満</v>
          </cell>
          <cell r="F261" t="str">
            <v>清掃業（一般廃棄物収集運搬）</v>
          </cell>
          <cell r="H261" t="str">
            <v>984-0037</v>
          </cell>
          <cell r="I261" t="str">
            <v>仙台市</v>
          </cell>
          <cell r="J261" t="str">
            <v>若林区蒲町19-1</v>
          </cell>
          <cell r="K261" t="str">
            <v>022-286-3161</v>
          </cell>
          <cell r="L261" t="str">
            <v>022-285-3807</v>
          </cell>
          <cell r="M261" t="str">
            <v>営業部　課長　秋山　竜也</v>
          </cell>
          <cell r="N261" t="str">
            <v>shio.east@gmail.com</v>
          </cell>
          <cell r="O261" t="str">
            <v>aoba@image.ocn.ne.jp</v>
          </cell>
          <cell r="P261" t="str">
            <v>aoba.norikokonno@gmail.com</v>
          </cell>
          <cell r="Q261" t="str">
            <v>2020.9.3　第5次サーベイ時、本社2F入札しているが手狭になり、すぐ近所へ事務所兼作業場として移転（新住所：八幡一丁目12番16号）
適用範囲から本社と生花店を削除</v>
          </cell>
          <cell r="R261" t="str">
            <v>EA21有効期間：2018（H30）12/25～2020年（H32年）10/29
2020.4.2メール受／産廃及び一廃の許可業に関して廃業に伴い、みちのく認証継続辞退／2020.4.13認証登録証返却受理</v>
          </cell>
          <cell r="S261" t="str">
            <v>サイト拡大審査（第1回更新審査とともにおこなう予定）
優良産廃　12月の判定に提出、問題がなければ12月中だが、何かあった場合は、ずれこむ可能性がある旨を秋山様に伝え、了承をいただいた（2016/8/16）
産廃の許可の期限は平成30年
加藤審査員より50名超えているとの報告あり、次回の審査の際に人数確認（2017/9/5）</v>
          </cell>
          <cell r="U261" t="str">
            <v>佐藤　仁</v>
          </cell>
          <cell r="V261" t="str">
            <v>秋山　竜也</v>
          </cell>
          <cell r="W261" t="str">
            <v>優良産廃処理業者用</v>
          </cell>
          <cell r="X261" t="str">
            <v>平成25年1月</v>
          </cell>
          <cell r="Y261">
            <v>41338</v>
          </cell>
          <cell r="Z261" t="str">
            <v>加藤　保世明</v>
          </cell>
          <cell r="AA261">
            <v>41386</v>
          </cell>
          <cell r="AB261" t="str">
            <v>加藤　保世明</v>
          </cell>
          <cell r="AC261">
            <v>41464</v>
          </cell>
          <cell r="AD261" t="str">
            <v>加藤　保世明</v>
          </cell>
          <cell r="AE261" t="str">
            <v>鈴木　邦昭</v>
          </cell>
          <cell r="AF261">
            <v>41535</v>
          </cell>
          <cell r="AG261" t="str">
            <v>鈴木　邦昭</v>
          </cell>
          <cell r="AH261" t="str">
            <v>青木　陽寿</v>
          </cell>
          <cell r="AI261">
            <v>41577</v>
          </cell>
          <cell r="AJ261">
            <v>273000</v>
          </cell>
          <cell r="AK261">
            <v>41942</v>
          </cell>
          <cell r="AL261">
            <v>41947</v>
          </cell>
          <cell r="AM261" t="str">
            <v>加藤　保世明</v>
          </cell>
          <cell r="AN261">
            <v>75600</v>
          </cell>
          <cell r="AO261">
            <v>42307</v>
          </cell>
          <cell r="AP261">
            <v>42310</v>
          </cell>
          <cell r="AQ261" t="str">
            <v>加藤　保世明</v>
          </cell>
          <cell r="AR261">
            <v>75600</v>
          </cell>
          <cell r="AS261">
            <v>42673</v>
          </cell>
          <cell r="AT261">
            <v>42633</v>
          </cell>
          <cell r="AU261" t="str">
            <v>加藤　保世明</v>
          </cell>
          <cell r="AV261" t="str">
            <v>木村　仁</v>
          </cell>
          <cell r="AW261">
            <v>97200</v>
          </cell>
          <cell r="AX261">
            <v>43038</v>
          </cell>
          <cell r="AY261">
            <v>42968</v>
          </cell>
          <cell r="AZ261" t="str">
            <v>加藤　保世明</v>
          </cell>
          <cell r="BA261">
            <v>75600</v>
          </cell>
          <cell r="BB261">
            <v>43403</v>
          </cell>
          <cell r="BC261">
            <v>43391</v>
          </cell>
          <cell r="BD261" t="str">
            <v>青木　陽寿</v>
          </cell>
          <cell r="BE261">
            <v>75600</v>
          </cell>
          <cell r="BF261">
            <v>43460</v>
          </cell>
          <cell r="BG261">
            <v>43364</v>
          </cell>
          <cell r="BH261" t="str">
            <v>加藤　保世明</v>
          </cell>
          <cell r="BI261" t="str">
            <v>木村　仁</v>
          </cell>
          <cell r="BJ261">
            <v>129600</v>
          </cell>
          <cell r="BK261">
            <v>43768</v>
          </cell>
          <cell r="BL261">
            <v>43745</v>
          </cell>
          <cell r="BM261" t="str">
            <v>奥平　直人</v>
          </cell>
          <cell r="BN261">
            <v>77000</v>
          </cell>
          <cell r="BO261">
            <v>44499</v>
          </cell>
          <cell r="BP261">
            <v>44455</v>
          </cell>
          <cell r="BQ261" t="str">
            <v>青木　陽寿</v>
          </cell>
          <cell r="BR261">
            <v>77000</v>
          </cell>
          <cell r="BS261">
            <v>44134</v>
          </cell>
          <cell r="BT261">
            <v>44817</v>
          </cell>
          <cell r="BU261" t="str">
            <v>青木　陽寿</v>
          </cell>
          <cell r="BV261" t="str">
            <v>赤間　圭一</v>
          </cell>
          <cell r="BW261">
            <v>99000</v>
          </cell>
          <cell r="BX261">
            <v>44499</v>
          </cell>
          <cell r="CB261">
            <v>45595</v>
          </cell>
          <cell r="CF261">
            <v>44864</v>
          </cell>
        </row>
        <row r="262">
          <cell r="B262" t="str">
            <v>株式会社青葉環境保全　荒田処理場　</v>
          </cell>
          <cell r="C262" t="str">
            <v>★　※　認証辞退</v>
          </cell>
          <cell r="D262">
            <v>1</v>
          </cell>
          <cell r="E262" t="str">
            <v>10人未満</v>
          </cell>
          <cell r="F262" t="str">
            <v>清掃業（一般廃棄物収集運搬）</v>
          </cell>
          <cell r="H262" t="str">
            <v>983-0002</v>
          </cell>
          <cell r="I262" t="str">
            <v>仙台市</v>
          </cell>
          <cell r="J262" t="str">
            <v>宮城野区蒲生1-6-1</v>
          </cell>
          <cell r="K262" t="str">
            <v>022-286-3161</v>
          </cell>
          <cell r="L262" t="str">
            <v>022-285-3807</v>
          </cell>
          <cell r="M262" t="str">
            <v>総務CSR　佐藤　史織</v>
          </cell>
          <cell r="N262" t="str">
            <v>shio.east@gmail.com</v>
          </cell>
          <cell r="O262" t="str">
            <v>aoba@image.ocn.ne.jp</v>
          </cell>
          <cell r="P262" t="str">
            <v>aoba.norikokonno@gmail.com</v>
          </cell>
          <cell r="R262" t="str">
            <v>EA21有効期間：2016（H28）/12/26～2018（H30）12/25</v>
          </cell>
          <cell r="S262" t="str">
            <v>サイト拡大審査（第1回更新審査とともにおこなう予定）
優良産廃　12月の判定に提出、問題がなければ12月中だが、何かあった場合は、ずれこむ可能性がある旨を秋山様に伝え、了承をいただいた（2016/8/16）
産廃の許可の期限は平成30年
加藤審査員より50名超えているとの報告あり、次回の審査の際に人数確認（2017/9/5）</v>
          </cell>
          <cell r="U262" t="str">
            <v>佐藤　仁</v>
          </cell>
          <cell r="V262" t="str">
            <v>秋山　竜也</v>
          </cell>
          <cell r="W262" t="str">
            <v>優良産廃処理業者用</v>
          </cell>
          <cell r="X262" t="str">
            <v>平成25年1月</v>
          </cell>
          <cell r="Y262">
            <v>41338</v>
          </cell>
          <cell r="Z262" t="str">
            <v>加藤　保世明</v>
          </cell>
          <cell r="AA262">
            <v>41386</v>
          </cell>
          <cell r="AB262" t="str">
            <v>加藤　保世明</v>
          </cell>
          <cell r="AC262">
            <v>41464</v>
          </cell>
          <cell r="AD262" t="str">
            <v>加藤　保世明</v>
          </cell>
          <cell r="AE262" t="str">
            <v>鈴木　邦昭</v>
          </cell>
          <cell r="AF262">
            <v>41535</v>
          </cell>
          <cell r="AG262" t="str">
            <v>鈴木　邦昭</v>
          </cell>
          <cell r="AH262" t="str">
            <v>青木　陽寿</v>
          </cell>
          <cell r="AI262">
            <v>41577</v>
          </cell>
          <cell r="AJ262">
            <v>273000</v>
          </cell>
          <cell r="AK262">
            <v>41942</v>
          </cell>
          <cell r="AL262">
            <v>41947</v>
          </cell>
          <cell r="AM262" t="str">
            <v>加藤　保世明</v>
          </cell>
          <cell r="AN262">
            <v>75600</v>
          </cell>
          <cell r="AO262">
            <v>42307</v>
          </cell>
          <cell r="AP262">
            <v>42310</v>
          </cell>
          <cell r="AQ262" t="str">
            <v>加藤　保世明</v>
          </cell>
          <cell r="AR262">
            <v>75600</v>
          </cell>
          <cell r="AS262">
            <v>42673</v>
          </cell>
          <cell r="AT262">
            <v>42633</v>
          </cell>
          <cell r="AU262" t="str">
            <v>加藤　保世明</v>
          </cell>
          <cell r="AV262" t="str">
            <v>木村　仁</v>
          </cell>
          <cell r="AW262">
            <v>86400</v>
          </cell>
          <cell r="AX262">
            <v>43038</v>
          </cell>
          <cell r="AY262">
            <v>42968</v>
          </cell>
          <cell r="AZ262" t="str">
            <v>加藤　保世明</v>
          </cell>
          <cell r="BA262">
            <v>64800</v>
          </cell>
          <cell r="BB262">
            <v>43433</v>
          </cell>
          <cell r="BC262">
            <v>43375</v>
          </cell>
          <cell r="BD262" t="str">
            <v>山下　健二</v>
          </cell>
          <cell r="BE262">
            <v>75600</v>
          </cell>
          <cell r="BF262">
            <v>43460</v>
          </cell>
          <cell r="BG262">
            <v>43364</v>
          </cell>
          <cell r="BH262" t="str">
            <v>加藤　保世明</v>
          </cell>
          <cell r="BI262" t="str">
            <v>木村　仁</v>
          </cell>
          <cell r="BJ262">
            <v>86400</v>
          </cell>
          <cell r="BK262">
            <v>43768</v>
          </cell>
          <cell r="BL262">
            <v>43745</v>
          </cell>
          <cell r="BM262" t="str">
            <v>奥平　直人</v>
          </cell>
          <cell r="BN262">
            <v>66000</v>
          </cell>
          <cell r="BO262">
            <v>44529</v>
          </cell>
          <cell r="BS262">
            <v>44134</v>
          </cell>
          <cell r="BX262">
            <v>44499</v>
          </cell>
          <cell r="CB262">
            <v>45625</v>
          </cell>
          <cell r="CF262">
            <v>44864</v>
          </cell>
        </row>
        <row r="263">
          <cell r="B263" t="str">
            <v>ミカド電装商事株式会社</v>
          </cell>
          <cell r="C263" t="str">
            <v>サイト認証辞退</v>
          </cell>
          <cell r="D263">
            <v>27</v>
          </cell>
          <cell r="E263" t="str">
            <v>50人未満</v>
          </cell>
          <cell r="F263" t="str">
            <v>建設業</v>
          </cell>
          <cell r="H263" t="str">
            <v>984-0051</v>
          </cell>
          <cell r="I263" t="str">
            <v>仙台市</v>
          </cell>
          <cell r="J263" t="str">
            <v>若林区新寺3丁目4-30</v>
          </cell>
          <cell r="K263" t="str">
            <v>022-256-8191</v>
          </cell>
          <cell r="L263" t="str">
            <v>022-291-5403</v>
          </cell>
          <cell r="M263" t="str">
            <v>営業部　取締役営業本部長　樋口　正和</v>
          </cell>
          <cell r="N263" t="str">
            <v>masakazu.higuchi@mikado-denso.com</v>
          </cell>
          <cell r="O263" t="str">
            <v>shuji.sawada@mikado-denso.com</v>
          </cell>
          <cell r="P263" t="str">
            <v>hiroyuki_abe@mikado-d.co.jp</v>
          </cell>
          <cell r="R263" t="str">
            <v>EA21有効期間：2016（H28）/12/26～2018（H30）12/25</v>
          </cell>
          <cell r="S263" t="str">
            <v>2014年変更　10人未満→50人未満</v>
          </cell>
          <cell r="U263" t="str">
            <v>沢田　秀二</v>
          </cell>
          <cell r="V263" t="str">
            <v>樋口　正和</v>
          </cell>
          <cell r="W263" t="str">
            <v>第3版</v>
          </cell>
          <cell r="X263">
            <v>41000</v>
          </cell>
          <cell r="Y263">
            <v>41390</v>
          </cell>
          <cell r="Z263" t="str">
            <v>加藤　保世明</v>
          </cell>
          <cell r="AA263">
            <v>41417</v>
          </cell>
          <cell r="AB263" t="str">
            <v>加藤　保世明</v>
          </cell>
          <cell r="AC263">
            <v>41528</v>
          </cell>
          <cell r="AD263" t="str">
            <v>加藤　保世明</v>
          </cell>
          <cell r="AE263" t="str">
            <v>五十嵐　暢</v>
          </cell>
          <cell r="AF263">
            <v>41555</v>
          </cell>
          <cell r="AG263" t="str">
            <v>五十嵐　暢</v>
          </cell>
          <cell r="AH263" t="str">
            <v>加藤　保世明</v>
          </cell>
          <cell r="AI263">
            <v>41607</v>
          </cell>
          <cell r="AJ263">
            <v>273000</v>
          </cell>
          <cell r="AK263">
            <v>41972</v>
          </cell>
          <cell r="AL263">
            <v>41991</v>
          </cell>
          <cell r="AM263" t="str">
            <v>加藤　保世明</v>
          </cell>
          <cell r="AN263">
            <v>75600</v>
          </cell>
          <cell r="AO263">
            <v>42337</v>
          </cell>
          <cell r="AP263">
            <v>42284</v>
          </cell>
          <cell r="AQ263" t="str">
            <v>加藤　保世明</v>
          </cell>
          <cell r="AR263">
            <v>75600</v>
          </cell>
          <cell r="AS263">
            <v>42703</v>
          </cell>
          <cell r="AT263">
            <v>42636</v>
          </cell>
          <cell r="AU263" t="str">
            <v>加藤　保世明</v>
          </cell>
          <cell r="AV263" t="str">
            <v>山下　健二</v>
          </cell>
          <cell r="AW263">
            <v>97200</v>
          </cell>
          <cell r="AX263">
            <v>43068</v>
          </cell>
          <cell r="AY263">
            <v>43018</v>
          </cell>
          <cell r="AZ263" t="str">
            <v>山下　健二</v>
          </cell>
          <cell r="BA263">
            <v>75600</v>
          </cell>
          <cell r="BB263">
            <v>43433</v>
          </cell>
          <cell r="BC263">
            <v>43375</v>
          </cell>
          <cell r="BD263" t="str">
            <v>山下　健二</v>
          </cell>
          <cell r="BE263">
            <v>75600</v>
          </cell>
          <cell r="BF263">
            <v>43798</v>
          </cell>
          <cell r="BG263">
            <v>43741</v>
          </cell>
          <cell r="BH263" t="str">
            <v>山下　健二</v>
          </cell>
          <cell r="BI263" t="str">
            <v>後藤　健一</v>
          </cell>
          <cell r="BJ263">
            <v>99000</v>
          </cell>
          <cell r="BK263">
            <v>44164</v>
          </cell>
          <cell r="BL263">
            <v>43745</v>
          </cell>
          <cell r="BM263" t="str">
            <v>奥平　直人</v>
          </cell>
          <cell r="BN263">
            <v>66000</v>
          </cell>
          <cell r="BO263">
            <v>44529</v>
          </cell>
          <cell r="BS263">
            <v>44894</v>
          </cell>
          <cell r="BX263">
            <v>45259</v>
          </cell>
          <cell r="CB263">
            <v>45625</v>
          </cell>
          <cell r="CF263">
            <v>45990</v>
          </cell>
        </row>
        <row r="264">
          <cell r="B264" t="str">
            <v>株式会社星測量設計</v>
          </cell>
          <cell r="C264" t="str">
            <v>★　☆</v>
          </cell>
          <cell r="D264">
            <v>28</v>
          </cell>
          <cell r="E264" t="str">
            <v>50人未満</v>
          </cell>
          <cell r="F264" t="str">
            <v>測量コンサルタント</v>
          </cell>
          <cell r="H264" t="str">
            <v>981-1505</v>
          </cell>
          <cell r="I264" t="str">
            <v>宮城県角田市</v>
          </cell>
          <cell r="J264" t="str">
            <v>角田字大町9番地の６</v>
          </cell>
          <cell r="K264" t="str">
            <v>0224-63-2770</v>
          </cell>
          <cell r="L264" t="str">
            <v>0224-63-5350</v>
          </cell>
          <cell r="M264" t="str">
            <v>測量課 課長　八巻　稔</v>
          </cell>
          <cell r="N264" t="str">
            <v>yamaki_m@hoshi-s.co.jp</v>
          </cell>
          <cell r="O264" t="str">
            <v>hoshi-01@ceres.ocn.ne.jp</v>
          </cell>
          <cell r="P264" t="str">
            <v>masakazu.higuchi@mikado-denso.com</v>
          </cell>
          <cell r="R264" t="str">
            <v>菅原　健男・青木NG（本審査の際に目的・目標の事故ゼロが理解できなかった）
2018年4月以降にOP入れる（連絡要）</v>
          </cell>
          <cell r="S264" t="str">
            <v>2014年変更　10人未満→50人未満</v>
          </cell>
          <cell r="U264" t="str">
            <v>星　隆志</v>
          </cell>
          <cell r="V264" t="str">
            <v>八巻　稔</v>
          </cell>
          <cell r="W264" t="str">
            <v>第3版</v>
          </cell>
          <cell r="X264">
            <v>41359</v>
          </cell>
          <cell r="Y264">
            <v>41424</v>
          </cell>
          <cell r="Z264" t="str">
            <v>門馬　神一</v>
          </cell>
          <cell r="AA264">
            <v>41488</v>
          </cell>
          <cell r="AB264" t="str">
            <v>門馬　神一</v>
          </cell>
          <cell r="AC264">
            <v>41554</v>
          </cell>
          <cell r="AD264" t="str">
            <v>門馬　神一</v>
          </cell>
          <cell r="AE264" t="str">
            <v>菅原　健男</v>
          </cell>
          <cell r="AF264">
            <v>41579</v>
          </cell>
          <cell r="AG264" t="str">
            <v>菅原　健男</v>
          </cell>
          <cell r="AH264" t="str">
            <v>門馬　神一</v>
          </cell>
          <cell r="AI264">
            <v>41607</v>
          </cell>
          <cell r="AJ264">
            <v>252000</v>
          </cell>
          <cell r="AK264">
            <v>41972</v>
          </cell>
          <cell r="AL264">
            <v>41942</v>
          </cell>
          <cell r="AM264" t="str">
            <v>菅原　健男</v>
          </cell>
          <cell r="AN264">
            <v>75600</v>
          </cell>
          <cell r="AO264">
            <v>42337</v>
          </cell>
          <cell r="AP264">
            <v>42307</v>
          </cell>
          <cell r="AQ264" t="str">
            <v>菅原　健男</v>
          </cell>
          <cell r="AR264">
            <v>75600</v>
          </cell>
          <cell r="AS264">
            <v>42703</v>
          </cell>
          <cell r="AT264">
            <v>42657</v>
          </cell>
          <cell r="AU264" t="str">
            <v>菅原　健男</v>
          </cell>
          <cell r="AV264" t="str">
            <v>表　伸也</v>
          </cell>
          <cell r="AW264">
            <v>97200</v>
          </cell>
          <cell r="AX264">
            <v>43068</v>
          </cell>
          <cell r="AY264">
            <v>43038</v>
          </cell>
          <cell r="AZ264" t="str">
            <v>菅原　健男</v>
          </cell>
          <cell r="BA264">
            <v>75600</v>
          </cell>
          <cell r="BB264">
            <v>43433</v>
          </cell>
          <cell r="BC264">
            <v>43403</v>
          </cell>
          <cell r="BD264" t="str">
            <v>菅原　健男</v>
          </cell>
          <cell r="BE264">
            <v>75600</v>
          </cell>
          <cell r="BF264">
            <v>43798</v>
          </cell>
          <cell r="BG264">
            <v>43734</v>
          </cell>
          <cell r="BH264" t="str">
            <v>表　伸也</v>
          </cell>
          <cell r="BI264" t="str">
            <v>山下　健二</v>
          </cell>
          <cell r="BJ264">
            <v>97200</v>
          </cell>
          <cell r="BK264">
            <v>44164</v>
          </cell>
          <cell r="BL264">
            <v>44110</v>
          </cell>
          <cell r="BM264" t="str">
            <v>山下　健二</v>
          </cell>
          <cell r="BN264">
            <v>77000</v>
          </cell>
          <cell r="BO264">
            <v>44529</v>
          </cell>
          <cell r="BP264">
            <v>44481</v>
          </cell>
          <cell r="BQ264" t="str">
            <v>山下　健二</v>
          </cell>
          <cell r="BR264">
            <v>77000</v>
          </cell>
          <cell r="BS264">
            <v>44894</v>
          </cell>
          <cell r="BT264">
            <v>44834</v>
          </cell>
          <cell r="BU264" t="str">
            <v>山下　健二</v>
          </cell>
          <cell r="BV264" t="str">
            <v>後藤　健一</v>
          </cell>
          <cell r="BW264">
            <v>99000</v>
          </cell>
          <cell r="BX264">
            <v>45259</v>
          </cell>
          <cell r="CB264">
            <v>45625</v>
          </cell>
          <cell r="CF264">
            <v>45990</v>
          </cell>
        </row>
        <row r="265">
          <cell r="B265" t="str">
            <v>キョーユー企業株式会社</v>
          </cell>
          <cell r="C265" t="str">
            <v>★　☆</v>
          </cell>
          <cell r="D265">
            <v>11</v>
          </cell>
          <cell r="E265" t="str">
            <v>50人未満</v>
          </cell>
          <cell r="F265" t="str">
            <v>塗装工事業</v>
          </cell>
          <cell r="H265" t="str">
            <v>981-3212</v>
          </cell>
          <cell r="I265" t="str">
            <v>仙台市</v>
          </cell>
          <cell r="J265" t="str">
            <v>泉区長命ヶ丘4-9-6</v>
          </cell>
          <cell r="K265" t="str">
            <v>022-378-9546</v>
          </cell>
          <cell r="L265" t="str">
            <v>022-377-2988</v>
          </cell>
          <cell r="M265" t="str">
            <v>伊東友紀</v>
          </cell>
          <cell r="N265" t="str">
            <v>yuki-ky@ivy.ocn.ne.jp</v>
          </cell>
          <cell r="O265" t="str">
            <v>kyoyu329@river.ocn.ne.jp</v>
          </cell>
          <cell r="R265" t="str">
            <v>菅原　健男・青木NG（本審査の際に目的・目標の事故ゼロが理解できなかった）
2018年4月以降にOP入れる（連絡要）</v>
          </cell>
          <cell r="S265" t="str">
            <v>2014年変更　10人未満→50人未満</v>
          </cell>
          <cell r="U265" t="str">
            <v>伊東　幸徳</v>
          </cell>
          <cell r="V265" t="str">
            <v>山家　秀夫</v>
          </cell>
          <cell r="W265" t="str">
            <v>第3版</v>
          </cell>
          <cell r="X265" t="str">
            <v>平成25年2月</v>
          </cell>
          <cell r="Y265">
            <v>41374</v>
          </cell>
          <cell r="Z265" t="str">
            <v>加藤　保世明</v>
          </cell>
          <cell r="AA265">
            <v>41409</v>
          </cell>
          <cell r="AB265" t="str">
            <v>加藤　保世明</v>
          </cell>
          <cell r="AC265">
            <v>41529</v>
          </cell>
          <cell r="AD265" t="str">
            <v>加藤　保世明</v>
          </cell>
          <cell r="AE265" t="str">
            <v>菅原　健男</v>
          </cell>
          <cell r="AF265">
            <v>41576</v>
          </cell>
          <cell r="AG265" t="str">
            <v>菅原　健男</v>
          </cell>
          <cell r="AH265" t="str">
            <v>青木　陽寿</v>
          </cell>
          <cell r="AI265">
            <v>41607</v>
          </cell>
          <cell r="AJ265">
            <v>252000</v>
          </cell>
          <cell r="AK265">
            <v>41972</v>
          </cell>
          <cell r="AL265">
            <v>41939</v>
          </cell>
          <cell r="AM265" t="str">
            <v>加藤　保世明</v>
          </cell>
          <cell r="AN265">
            <v>75600</v>
          </cell>
          <cell r="AO265">
            <v>42337</v>
          </cell>
          <cell r="AP265">
            <v>42306</v>
          </cell>
          <cell r="AQ265" t="str">
            <v>加藤　保世明</v>
          </cell>
          <cell r="AR265">
            <v>75600</v>
          </cell>
          <cell r="AS265">
            <v>42703</v>
          </cell>
          <cell r="AT265">
            <v>42607</v>
          </cell>
          <cell r="AU265" t="str">
            <v>加藤　保世明</v>
          </cell>
          <cell r="AV265" t="str">
            <v>青木　陽寿</v>
          </cell>
          <cell r="AW265">
            <v>97200</v>
          </cell>
          <cell r="AX265">
            <v>43068</v>
          </cell>
          <cell r="AY265">
            <v>42985</v>
          </cell>
          <cell r="AZ265" t="str">
            <v>加藤　保世明</v>
          </cell>
          <cell r="BA265">
            <v>75600</v>
          </cell>
          <cell r="BB265">
            <v>43433</v>
          </cell>
          <cell r="BC265">
            <v>43378</v>
          </cell>
          <cell r="BD265" t="str">
            <v>加藤　保世明</v>
          </cell>
          <cell r="BE265">
            <v>75600</v>
          </cell>
          <cell r="BF265">
            <v>43798</v>
          </cell>
          <cell r="BG265">
            <v>43741</v>
          </cell>
          <cell r="BH265" t="str">
            <v>加藤　保世明</v>
          </cell>
          <cell r="BI265" t="str">
            <v>奥平　直人</v>
          </cell>
          <cell r="BJ265">
            <v>99000</v>
          </cell>
          <cell r="BK265">
            <v>44164</v>
          </cell>
          <cell r="BL265">
            <v>44134</v>
          </cell>
          <cell r="BM265" t="str">
            <v>表　伸也</v>
          </cell>
          <cell r="BN265">
            <v>77000</v>
          </cell>
          <cell r="BO265">
            <v>44529</v>
          </cell>
          <cell r="BP265">
            <v>44491</v>
          </cell>
          <cell r="BQ265" t="str">
            <v>表　伸也</v>
          </cell>
          <cell r="BR265">
            <v>77000</v>
          </cell>
          <cell r="BS265">
            <v>44894</v>
          </cell>
          <cell r="BT265">
            <v>44841</v>
          </cell>
          <cell r="BU265" t="str">
            <v>表　伸也</v>
          </cell>
          <cell r="BV265" t="str">
            <v>後藤　健一</v>
          </cell>
          <cell r="BW265">
            <v>99000</v>
          </cell>
          <cell r="BX265">
            <v>45259</v>
          </cell>
          <cell r="CB265">
            <v>45625</v>
          </cell>
          <cell r="CF265">
            <v>45990</v>
          </cell>
        </row>
        <row r="266">
          <cell r="B266" t="str">
            <v>中野建設コンサルタント株式会社</v>
          </cell>
          <cell r="C266" t="str">
            <v>※無料OP4時間分あり
（2019.1.29実施済）</v>
          </cell>
          <cell r="D266">
            <v>13</v>
          </cell>
          <cell r="E266" t="str">
            <v>50人未満</v>
          </cell>
          <cell r="F266" t="str">
            <v>建設コンサルタント</v>
          </cell>
          <cell r="H266" t="str">
            <v>980-0014</v>
          </cell>
          <cell r="I266" t="str">
            <v>仙台市</v>
          </cell>
          <cell r="J266" t="str">
            <v>仙台市青葉区本町三丁目5番22号</v>
          </cell>
          <cell r="K266" t="str">
            <v>022-214-8414</v>
          </cell>
          <cell r="L266" t="str">
            <v>022-214-7919</v>
          </cell>
          <cell r="M266" t="str">
            <v>総務部　藤澤</v>
          </cell>
          <cell r="N266" t="str">
            <v>k_fujisawa@nkconsul.co.jp</v>
          </cell>
          <cell r="O266" t="str">
            <v>kyoyu329@river.ocn.ne.jp</v>
          </cell>
          <cell r="R266" t="str">
            <v>2020.3担当変更　田中→藤澤</v>
          </cell>
          <cell r="S266" t="str">
            <v>セカンドで加藤審査員不在のため、無料OPをつけることで対応：次回OP申込あれば
2018年2月の審査は忙しいとの連絡あり(2017/8/2)
2019.1.29　無料支援オプション4ｈ実施</v>
          </cell>
          <cell r="U266" t="str">
            <v>秋葉　敬治</v>
          </cell>
          <cell r="V266" t="str">
            <v>中野　真哉</v>
          </cell>
          <cell r="W266" t="str">
            <v>第3版</v>
          </cell>
          <cell r="X266">
            <v>41390</v>
          </cell>
          <cell r="Y266">
            <v>41424</v>
          </cell>
          <cell r="Z266" t="str">
            <v>加藤　保世明</v>
          </cell>
          <cell r="AA266">
            <v>41443</v>
          </cell>
          <cell r="AB266" t="str">
            <v>加藤　保世明</v>
          </cell>
          <cell r="AC266">
            <v>41624</v>
          </cell>
          <cell r="AD266" t="str">
            <v>加藤　保世明</v>
          </cell>
          <cell r="AE266" t="str">
            <v>山下　健二</v>
          </cell>
          <cell r="AF266">
            <v>41669</v>
          </cell>
          <cell r="AG266" t="str">
            <v>山下　健二</v>
          </cell>
          <cell r="AH266" t="str">
            <v>佐藤　俊彦</v>
          </cell>
          <cell r="AI266">
            <v>41698</v>
          </cell>
          <cell r="AJ266">
            <v>273000</v>
          </cell>
          <cell r="AK266">
            <v>42063</v>
          </cell>
          <cell r="AL266">
            <v>42067</v>
          </cell>
          <cell r="AM266" t="str">
            <v>佐藤　俊彦</v>
          </cell>
          <cell r="AN266">
            <v>75600</v>
          </cell>
          <cell r="AO266">
            <v>42428</v>
          </cell>
          <cell r="AP266">
            <v>42480</v>
          </cell>
          <cell r="AQ266" t="str">
            <v>佐藤　俊彦</v>
          </cell>
          <cell r="AR266">
            <v>75600</v>
          </cell>
          <cell r="AS266">
            <v>42794</v>
          </cell>
          <cell r="AT266">
            <v>42766</v>
          </cell>
          <cell r="AU266" t="str">
            <v>佐藤　俊彦</v>
          </cell>
          <cell r="AV266" t="str">
            <v>表　伸也</v>
          </cell>
          <cell r="AW266">
            <v>97200</v>
          </cell>
          <cell r="AX266">
            <v>43159</v>
          </cell>
          <cell r="AY266">
            <v>43089</v>
          </cell>
          <cell r="AZ266" t="str">
            <v>佐藤　俊彦</v>
          </cell>
          <cell r="BA266">
            <v>75600</v>
          </cell>
          <cell r="BB266">
            <v>43524</v>
          </cell>
          <cell r="BC266">
            <v>43521</v>
          </cell>
          <cell r="BD266" t="str">
            <v>山下　健二</v>
          </cell>
          <cell r="BE266">
            <v>75600</v>
          </cell>
          <cell r="BF266">
            <v>43889</v>
          </cell>
          <cell r="BG266">
            <v>43866</v>
          </cell>
          <cell r="BH266" t="str">
            <v>山下　健二</v>
          </cell>
          <cell r="BI266" t="str">
            <v>赤間　圭一</v>
          </cell>
          <cell r="BJ266">
            <v>99000</v>
          </cell>
          <cell r="BK266">
            <v>44255</v>
          </cell>
          <cell r="BL266">
            <v>44113</v>
          </cell>
          <cell r="BM266" t="str">
            <v>加藤　保世明</v>
          </cell>
          <cell r="BN266">
            <v>77000</v>
          </cell>
          <cell r="BO266">
            <v>44620</v>
          </cell>
          <cell r="BP266">
            <v>44482</v>
          </cell>
          <cell r="BQ266" t="str">
            <v>加藤　保世明</v>
          </cell>
          <cell r="BR266">
            <v>66000</v>
          </cell>
          <cell r="BS266">
            <v>44985</v>
          </cell>
          <cell r="BT266" t="str">
            <v>退会</v>
          </cell>
          <cell r="BX266">
            <v>45350</v>
          </cell>
          <cell r="CB266">
            <v>45716</v>
          </cell>
          <cell r="CF266">
            <v>46081</v>
          </cell>
        </row>
        <row r="267">
          <cell r="B267" t="str">
            <v>三共株式会社仙台支店</v>
          </cell>
          <cell r="C267" t="str">
            <v>※</v>
          </cell>
          <cell r="D267">
            <v>6</v>
          </cell>
          <cell r="E267" t="str">
            <v>10人未満</v>
          </cell>
          <cell r="F267" t="str">
            <v>建設業</v>
          </cell>
          <cell r="H267" t="str">
            <v>981-3133</v>
          </cell>
          <cell r="I267" t="str">
            <v>仙台市</v>
          </cell>
          <cell r="J267" t="str">
            <v>泉区泉中央二丁目23-17</v>
          </cell>
          <cell r="K267" t="str">
            <v>022-771-5255</v>
          </cell>
          <cell r="L267" t="str">
            <v>022-771-5256</v>
          </cell>
          <cell r="M267" t="str">
            <v>専務取締役　新井 英康</v>
          </cell>
          <cell r="N267" t="str">
            <v>arai@sanken-web.co.jp</v>
          </cell>
          <cell r="O267" t="str">
            <v>sankyo@sanken-web.co.jp</v>
          </cell>
          <cell r="R267" t="str">
            <v>2021.11代表・管責変更（前管責の中野真哉様が新代表へ/管責は菊池様へ）
2020.3担当変更　田中→藤澤</v>
          </cell>
          <cell r="S267" t="str">
            <v>↓アンケートにて、リモート審査書類精査要
2022.2.2アンケートにて次回も山下審査員希望</v>
          </cell>
          <cell r="U267" t="str">
            <v>支店長　 杉山　隆</v>
          </cell>
          <cell r="V267" t="str">
            <v>新井　英康</v>
          </cell>
          <cell r="W267" t="str">
            <v>第3版</v>
          </cell>
          <cell r="X267">
            <v>41564</v>
          </cell>
          <cell r="Y267">
            <v>41446</v>
          </cell>
          <cell r="Z267" t="str">
            <v>加藤　保世明</v>
          </cell>
          <cell r="AA267">
            <v>41599</v>
          </cell>
          <cell r="AB267" t="str">
            <v>加藤　保世明</v>
          </cell>
          <cell r="AC267">
            <v>41635</v>
          </cell>
          <cell r="AD267" t="str">
            <v>加藤　保世明</v>
          </cell>
          <cell r="AE267" t="str">
            <v>山下　健二</v>
          </cell>
          <cell r="AF267">
            <v>41675</v>
          </cell>
          <cell r="AG267" t="str">
            <v>山下　健二</v>
          </cell>
          <cell r="AH267" t="str">
            <v>佐藤　俊彦</v>
          </cell>
          <cell r="AI267">
            <v>41698</v>
          </cell>
          <cell r="AJ267">
            <v>273000</v>
          </cell>
          <cell r="AK267">
            <v>42063</v>
          </cell>
          <cell r="AL267">
            <v>42039</v>
          </cell>
          <cell r="AM267" t="str">
            <v>加藤　保世明</v>
          </cell>
          <cell r="AN267">
            <v>75600</v>
          </cell>
          <cell r="AO267">
            <v>42428</v>
          </cell>
          <cell r="AP267">
            <v>42404</v>
          </cell>
          <cell r="AQ267" t="str">
            <v>加藤　保世明</v>
          </cell>
          <cell r="AR267">
            <v>75600</v>
          </cell>
          <cell r="AS267">
            <v>42794</v>
          </cell>
          <cell r="AT267">
            <v>42762</v>
          </cell>
          <cell r="AU267" t="str">
            <v>加藤　保世明</v>
          </cell>
          <cell r="AV267" t="str">
            <v>青木　陽寿</v>
          </cell>
          <cell r="AW267">
            <v>97200</v>
          </cell>
          <cell r="AX267">
            <v>43159</v>
          </cell>
          <cell r="AY267">
            <v>43081</v>
          </cell>
          <cell r="AZ267" t="str">
            <v>加藤　保世明</v>
          </cell>
          <cell r="BA267">
            <v>64800</v>
          </cell>
          <cell r="BB267">
            <v>43524</v>
          </cell>
          <cell r="BC267">
            <v>43482</v>
          </cell>
          <cell r="BD267" t="str">
            <v>加藤　保世明</v>
          </cell>
          <cell r="BE267">
            <v>64800</v>
          </cell>
          <cell r="BF267">
            <v>43889</v>
          </cell>
          <cell r="BG267">
            <v>43824</v>
          </cell>
          <cell r="BH267" t="str">
            <v>加藤　保世明</v>
          </cell>
          <cell r="BI267" t="str">
            <v>奥平　直人</v>
          </cell>
          <cell r="BJ267">
            <v>88000</v>
          </cell>
          <cell r="BK267">
            <v>44255</v>
          </cell>
          <cell r="BL267">
            <v>44230</v>
          </cell>
          <cell r="BM267" t="str">
            <v>山下　健二</v>
          </cell>
          <cell r="BN267">
            <v>77000</v>
          </cell>
          <cell r="BO267">
            <v>44620</v>
          </cell>
          <cell r="BP267">
            <v>44594</v>
          </cell>
          <cell r="BQ267" t="str">
            <v>山下　健二</v>
          </cell>
          <cell r="BR267">
            <v>77000</v>
          </cell>
          <cell r="BS267">
            <v>44985</v>
          </cell>
          <cell r="BT267">
            <v>44964</v>
          </cell>
          <cell r="BU267" t="str">
            <v>山下　健二</v>
          </cell>
          <cell r="BV267" t="str">
            <v>木村　仁</v>
          </cell>
          <cell r="BW267">
            <v>99000</v>
          </cell>
          <cell r="BX267">
            <v>45350</v>
          </cell>
          <cell r="CB267">
            <v>45716</v>
          </cell>
          <cell r="CF267">
            <v>46081</v>
          </cell>
        </row>
        <row r="268">
          <cell r="B268" t="str">
            <v>株式会社ホツマプラント</v>
          </cell>
          <cell r="C268" t="str">
            <v>※　</v>
          </cell>
          <cell r="D268">
            <v>10</v>
          </cell>
          <cell r="E268" t="str">
            <v>50人未満</v>
          </cell>
          <cell r="F268" t="str">
            <v>産業廃棄物処理業</v>
          </cell>
          <cell r="H268" t="str">
            <v>985-0844</v>
          </cell>
          <cell r="I268" t="str">
            <v>宮城県多賀城市</v>
          </cell>
          <cell r="J268" t="str">
            <v>宮内1丁目14-15</v>
          </cell>
          <cell r="K268" t="str">
            <v>022-366-6040</v>
          </cell>
          <cell r="L268" t="str">
            <v>022-366-6667</v>
          </cell>
          <cell r="M268" t="str">
            <v>市川文子</v>
          </cell>
          <cell r="N268" t="str">
            <v>hp@hotsumap.co.jp</v>
          </cell>
          <cell r="O268" t="str">
            <v>sankyo@sanken-web.co.jp</v>
          </cell>
          <cell r="Q268" t="str">
            <v>2022.9.6メールにて認証継続辞退受付・2023.2月末証書返却依頼</v>
          </cell>
          <cell r="R268" t="str">
            <v>優良産廃希望、30年7月許可更新</v>
          </cell>
          <cell r="S268" t="str">
            <v>2019.3、第4次サーベイは入金済の為、予定どおり受審するが、その後はやめる。2020.3の第2回更新審査は、受審するかどうか確認要→受審せずに退会（返却証書2020.4.24受理）</v>
          </cell>
          <cell r="T268" t="str">
            <v>ISO9001（本社）</v>
          </cell>
          <cell r="U268" t="str">
            <v>赤坂　泰子</v>
          </cell>
          <cell r="V268" t="str">
            <v>大和田　伸也</v>
          </cell>
          <cell r="W268" t="str">
            <v>第3版</v>
          </cell>
          <cell r="X268">
            <v>41487</v>
          </cell>
          <cell r="Y268">
            <v>41524</v>
          </cell>
          <cell r="Z268" t="str">
            <v>山下　健二</v>
          </cell>
          <cell r="AA268">
            <v>41579</v>
          </cell>
          <cell r="AB268" t="str">
            <v>山下　健二</v>
          </cell>
          <cell r="AC268">
            <v>41677</v>
          </cell>
          <cell r="AD268" t="str">
            <v>山下　健二</v>
          </cell>
          <cell r="AE268" t="str">
            <v>三沢　亮一</v>
          </cell>
          <cell r="AF268">
            <v>41698</v>
          </cell>
          <cell r="AG268" t="str">
            <v>三沢　亮一</v>
          </cell>
          <cell r="AH268" t="str">
            <v>加藤　保世明</v>
          </cell>
          <cell r="AI268">
            <v>41726</v>
          </cell>
          <cell r="AJ268">
            <v>273000</v>
          </cell>
          <cell r="AK268">
            <v>42091</v>
          </cell>
          <cell r="AL268">
            <v>42122</v>
          </cell>
          <cell r="AM268" t="str">
            <v>山下　健二</v>
          </cell>
          <cell r="AN268">
            <v>75600</v>
          </cell>
          <cell r="AO268">
            <v>42457</v>
          </cell>
          <cell r="AP268">
            <v>42458</v>
          </cell>
          <cell r="AQ268" t="str">
            <v>加藤　保世明</v>
          </cell>
          <cell r="AR268">
            <v>75600</v>
          </cell>
          <cell r="AS268">
            <v>42822</v>
          </cell>
          <cell r="AT268">
            <v>42795</v>
          </cell>
          <cell r="AU268" t="str">
            <v>加藤　保世明</v>
          </cell>
          <cell r="AV268" t="str">
            <v>山下　健二</v>
          </cell>
          <cell r="AW268">
            <v>97200</v>
          </cell>
          <cell r="AX268">
            <v>43187</v>
          </cell>
          <cell r="AY268">
            <v>43165</v>
          </cell>
          <cell r="AZ268" t="str">
            <v>加藤　保世明</v>
          </cell>
          <cell r="BA268">
            <v>75600</v>
          </cell>
          <cell r="BB268">
            <v>43552</v>
          </cell>
          <cell r="BC268">
            <v>43552</v>
          </cell>
          <cell r="BD268" t="str">
            <v>加藤　保世明</v>
          </cell>
          <cell r="BE268">
            <v>75600</v>
          </cell>
          <cell r="BF268">
            <v>43918</v>
          </cell>
          <cell r="BG268">
            <v>43824</v>
          </cell>
          <cell r="BH268" t="str">
            <v>加藤　保世明</v>
          </cell>
          <cell r="BI268" t="str">
            <v>奥平　直人</v>
          </cell>
          <cell r="BJ268" t="str">
            <v>　</v>
          </cell>
          <cell r="BK268">
            <v>44283</v>
          </cell>
          <cell r="BL268">
            <v>44231</v>
          </cell>
          <cell r="BM268" t="str">
            <v>加藤　保世明</v>
          </cell>
          <cell r="BN268">
            <v>66000</v>
          </cell>
          <cell r="BO268">
            <v>44648</v>
          </cell>
          <cell r="BP268">
            <v>44594</v>
          </cell>
          <cell r="BQ268" t="str">
            <v>加藤　保世明</v>
          </cell>
          <cell r="BR268">
            <v>66000</v>
          </cell>
          <cell r="BS268">
            <v>45013</v>
          </cell>
          <cell r="BT268" t="str">
            <v>退会</v>
          </cell>
          <cell r="BX268">
            <v>45379</v>
          </cell>
          <cell r="CB268">
            <v>45744</v>
          </cell>
          <cell r="CF268">
            <v>46109</v>
          </cell>
        </row>
        <row r="269">
          <cell r="B269" t="str">
            <v>東日本コンクリート株式会社　亘理PC工場</v>
          </cell>
          <cell r="C269" t="str">
            <v>請求書は本社（一番町）の寺嶋様宛に。</v>
          </cell>
          <cell r="D269">
            <v>24</v>
          </cell>
          <cell r="E269" t="str">
            <v>50人未満</v>
          </cell>
          <cell r="F269" t="str">
            <v>ＰＣ・ＲＣ製品製造</v>
          </cell>
          <cell r="H269" t="str">
            <v>989-2351</v>
          </cell>
          <cell r="I269" t="str">
            <v>宮城県亘理郡</v>
          </cell>
          <cell r="J269" t="str">
            <v>亘理町字北新田7番1号</v>
          </cell>
          <cell r="K269" t="str">
            <v>022-225-4421</v>
          </cell>
          <cell r="L269" t="str">
            <v>022-221-3072</v>
          </cell>
          <cell r="M269" t="str">
            <v>管理部システム管理課　寺嶋　美和</v>
          </cell>
          <cell r="N269" t="str">
            <v>terasima-mw@h-con.co.jp</v>
          </cell>
          <cell r="R269" t="str">
            <v>優良産廃希望、30年7月許可更新</v>
          </cell>
          <cell r="S269" t="str">
            <v>2019.3、第4次サーベイは入金済の為、予定どおり受審するが、その後はやめる。2020.3の第2回更新審査は、受審するかどうか確認要→受審せずに退会（返却証書2020.4.24受理）</v>
          </cell>
          <cell r="T269" t="str">
            <v>ISO9001</v>
          </cell>
          <cell r="U269" t="str">
            <v>土屋　英治</v>
          </cell>
          <cell r="V269" t="str">
            <v>目黒　仁</v>
          </cell>
          <cell r="W269" t="str">
            <v>第2版</v>
          </cell>
          <cell r="X269">
            <v>40452</v>
          </cell>
          <cell r="Y269">
            <v>41583</v>
          </cell>
          <cell r="Z269" t="str">
            <v>山崎　善晃</v>
          </cell>
          <cell r="AA269">
            <v>41604</v>
          </cell>
          <cell r="AB269" t="str">
            <v>山崎　善晃</v>
          </cell>
          <cell r="AC269">
            <v>41654</v>
          </cell>
          <cell r="AD269" t="str">
            <v>山﨑　善晃</v>
          </cell>
          <cell r="AE269" t="str">
            <v>木村　仁</v>
          </cell>
          <cell r="AF269">
            <v>41696</v>
          </cell>
          <cell r="AG269" t="str">
            <v>木村　仁</v>
          </cell>
          <cell r="AH269" t="str">
            <v>山下　健二</v>
          </cell>
          <cell r="AI269">
            <v>41726</v>
          </cell>
          <cell r="AJ269">
            <v>273000</v>
          </cell>
          <cell r="AK269">
            <v>42091</v>
          </cell>
          <cell r="AL269">
            <v>42038</v>
          </cell>
          <cell r="AM269" t="str">
            <v>山崎　善晃</v>
          </cell>
          <cell r="AN269">
            <v>75600</v>
          </cell>
          <cell r="AO269">
            <v>42457</v>
          </cell>
          <cell r="AP269">
            <v>42398</v>
          </cell>
          <cell r="AQ269" t="str">
            <v>山崎　善晃</v>
          </cell>
          <cell r="AR269">
            <v>75600</v>
          </cell>
          <cell r="AS269">
            <v>42822</v>
          </cell>
          <cell r="AT269">
            <v>42758</v>
          </cell>
          <cell r="AU269" t="str">
            <v>山﨑　善晃</v>
          </cell>
          <cell r="AV269" t="str">
            <v>木村　仁</v>
          </cell>
          <cell r="AW269">
            <v>97200</v>
          </cell>
          <cell r="AX269">
            <v>43187</v>
          </cell>
          <cell r="AY269">
            <v>43165</v>
          </cell>
          <cell r="AZ269" t="str">
            <v>加藤　保世明</v>
          </cell>
          <cell r="BA269">
            <v>75600</v>
          </cell>
          <cell r="BB269">
            <v>43552</v>
          </cell>
          <cell r="BC269">
            <v>43552</v>
          </cell>
          <cell r="BD269" t="str">
            <v>加藤　保世明</v>
          </cell>
          <cell r="BE269">
            <v>75600</v>
          </cell>
          <cell r="BF269">
            <v>43918</v>
          </cell>
          <cell r="BJ269" t="str">
            <v>　</v>
          </cell>
          <cell r="BK269">
            <v>44283</v>
          </cell>
          <cell r="BO269">
            <v>44648</v>
          </cell>
          <cell r="BS269">
            <v>45013</v>
          </cell>
          <cell r="BX269">
            <v>45379</v>
          </cell>
          <cell r="CB269">
            <v>45744</v>
          </cell>
          <cell r="CF269">
            <v>46109</v>
          </cell>
        </row>
        <row r="270">
          <cell r="B270" t="str">
            <v>株式会社電気工事平間組　岩沼事務所</v>
          </cell>
          <cell r="C270" t="str">
            <v>〇　2020.3ｻｲﾄ追加審査</v>
          </cell>
          <cell r="D270">
            <v>9</v>
          </cell>
          <cell r="E270" t="str">
            <v>10人未満</v>
          </cell>
          <cell r="F270" t="str">
            <v>電気工事業</v>
          </cell>
          <cell r="H270" t="str">
            <v>989-2433</v>
          </cell>
          <cell r="I270" t="str">
            <v>宮城県岩沼市</v>
          </cell>
          <cell r="J270" t="str">
            <v>桜一丁目5-25</v>
          </cell>
          <cell r="K270" t="str">
            <v>0223-22-0511</v>
          </cell>
          <cell r="L270" t="str">
            <v>0223-22-0542</v>
          </cell>
          <cell r="M270" t="str">
            <v>佐藤 小百合</v>
          </cell>
          <cell r="N270" t="str">
            <v>hiramag-i@rapid.ocn.ne.jp</v>
          </cell>
          <cell r="Q270" t="str">
            <v>2020.3.24 第2回更新審査にて岩沼事務所を追加し2ｻｲﾄに</v>
          </cell>
          <cell r="R270" t="str">
            <v>菅山　洋子NG（プレまで担当）</v>
          </cell>
          <cell r="S270" t="str">
            <v>2020.12.24　岩沼事務所　9→10人（50人未満）へ変更</v>
          </cell>
          <cell r="T270" t="str">
            <v>ISO9001</v>
          </cell>
          <cell r="U270" t="str">
            <v>平間　俊</v>
          </cell>
          <cell r="V270" t="str">
            <v>平間　友紀朗</v>
          </cell>
          <cell r="W270" t="str">
            <v>第3版</v>
          </cell>
          <cell r="X270">
            <v>40452</v>
          </cell>
          <cell r="Y270">
            <v>41583</v>
          </cell>
          <cell r="Z270" t="str">
            <v>山崎　善晃</v>
          </cell>
          <cell r="AA270">
            <v>41604</v>
          </cell>
          <cell r="AB270" t="str">
            <v>山崎　善晃</v>
          </cell>
          <cell r="AC270">
            <v>41654</v>
          </cell>
          <cell r="AD270" t="str">
            <v>山﨑　善晃</v>
          </cell>
          <cell r="AE270" t="str">
            <v>木村　仁</v>
          </cell>
          <cell r="AF270">
            <v>41696</v>
          </cell>
          <cell r="AG270" t="str">
            <v>木村　仁</v>
          </cell>
          <cell r="AH270" t="str">
            <v>山下　健二</v>
          </cell>
          <cell r="AI270">
            <v>41726</v>
          </cell>
          <cell r="AJ270">
            <v>273000</v>
          </cell>
          <cell r="AK270">
            <v>366</v>
          </cell>
          <cell r="AL270">
            <v>42038</v>
          </cell>
          <cell r="AM270" t="str">
            <v>山崎　善晃</v>
          </cell>
          <cell r="AN270">
            <v>75600</v>
          </cell>
          <cell r="AO270">
            <v>731</v>
          </cell>
          <cell r="AP270">
            <v>42398</v>
          </cell>
          <cell r="AQ270" t="str">
            <v>山崎　善晃</v>
          </cell>
          <cell r="AR270">
            <v>75600</v>
          </cell>
          <cell r="AS270">
            <v>1096</v>
          </cell>
          <cell r="AT270">
            <v>42758</v>
          </cell>
          <cell r="AU270" t="str">
            <v>山﨑　善晃</v>
          </cell>
          <cell r="AV270" t="str">
            <v>木村　仁</v>
          </cell>
          <cell r="AW270">
            <v>97200</v>
          </cell>
          <cell r="AX270">
            <v>1461</v>
          </cell>
          <cell r="AY270">
            <v>43188</v>
          </cell>
          <cell r="AZ270" t="str">
            <v>加藤　保世明</v>
          </cell>
          <cell r="BA270">
            <v>75600</v>
          </cell>
          <cell r="BB270">
            <v>1827</v>
          </cell>
          <cell r="BC270">
            <v>43553</v>
          </cell>
          <cell r="BD270" t="str">
            <v>加藤　保世明</v>
          </cell>
          <cell r="BE270">
            <v>75600</v>
          </cell>
          <cell r="BF270">
            <v>43951</v>
          </cell>
          <cell r="BG270">
            <v>43914</v>
          </cell>
          <cell r="BH270" t="str">
            <v>加藤　保世明</v>
          </cell>
          <cell r="BI270" t="str">
            <v>青木　陽寿</v>
          </cell>
          <cell r="BJ270">
            <v>88000</v>
          </cell>
          <cell r="BK270">
            <v>44316</v>
          </cell>
          <cell r="BL270">
            <v>44285</v>
          </cell>
          <cell r="BM270" t="str">
            <v>加藤　保世明</v>
          </cell>
          <cell r="BN270">
            <v>77000</v>
          </cell>
          <cell r="BO270">
            <v>44681</v>
          </cell>
          <cell r="BS270">
            <v>45046</v>
          </cell>
          <cell r="BX270">
            <v>45412</v>
          </cell>
          <cell r="CB270">
            <v>45777</v>
          </cell>
          <cell r="CF270">
            <v>46142</v>
          </cell>
        </row>
        <row r="271">
          <cell r="B271" t="str">
            <v>株式会社電気工事平間組　本社</v>
          </cell>
          <cell r="C271" t="str">
            <v>※2021.4.24判定委員会にて
　 2サイト新要領適用認定
〇　2020.3月　ｻｲﾄ追加審査
★</v>
          </cell>
          <cell r="D271">
            <v>3</v>
          </cell>
          <cell r="E271" t="str">
            <v>10人未満</v>
          </cell>
          <cell r="F271" t="str">
            <v>電気工事業</v>
          </cell>
          <cell r="H271" t="str">
            <v>989-2433</v>
          </cell>
          <cell r="I271" t="str">
            <v>仙台市</v>
          </cell>
          <cell r="J271" t="str">
            <v>青葉区五橋一丁目4-24</v>
          </cell>
          <cell r="K271" t="str">
            <v>0223-22-0511</v>
          </cell>
          <cell r="L271" t="str">
            <v>0223-22-0542</v>
          </cell>
          <cell r="M271" t="str">
            <v>佐藤 小百合</v>
          </cell>
          <cell r="N271" t="str">
            <v>hiramag-i@rapid.ocn.ne.jp</v>
          </cell>
          <cell r="O271" t="str">
            <v>hiramag-i@rapid.ocn.ne.jp</v>
          </cell>
          <cell r="Q271" t="str">
            <v>2022.11～メールアドレス変更（hirama～→denki～へ）
2021.4.24　　本社　判定委員会にて複数サイト新要領適用認定
2020.3.24 第2回更新審査にて岩沼事務所を追加し2ｻｲﾄに</v>
          </cell>
          <cell r="R271" t="str">
            <v>菅山　洋子NG（プレまで担当）</v>
          </cell>
          <cell r="S271" t="str">
            <v>★表審査員利害関係ある為不可
2020.12.24　岩沼事務所　9→10人（50人未満）へ変更
支援OP必要なし</v>
          </cell>
          <cell r="T271" t="str">
            <v>ISO9001</v>
          </cell>
          <cell r="U271" t="str">
            <v>平間　俊</v>
          </cell>
          <cell r="V271" t="str">
            <v>平間　友紀朗</v>
          </cell>
          <cell r="W271" t="str">
            <v>第3版</v>
          </cell>
          <cell r="X271">
            <v>40340</v>
          </cell>
          <cell r="Y271">
            <v>40368</v>
          </cell>
          <cell r="Z271" t="str">
            <v>澤田　毅一</v>
          </cell>
          <cell r="AA271">
            <v>41712</v>
          </cell>
          <cell r="AB271" t="str">
            <v>加藤　保世明</v>
          </cell>
          <cell r="AC271">
            <v>41722</v>
          </cell>
          <cell r="AD271" t="str">
            <v>加藤　保世明</v>
          </cell>
          <cell r="AE271" t="str">
            <v>山下　健二</v>
          </cell>
          <cell r="AF271">
            <v>41729</v>
          </cell>
          <cell r="AG271" t="str">
            <v>山下　健二</v>
          </cell>
          <cell r="AH271" t="str">
            <v>佐藤　俊彦</v>
          </cell>
          <cell r="AI271">
            <v>41759</v>
          </cell>
          <cell r="AJ271">
            <v>273000</v>
          </cell>
          <cell r="AK271">
            <v>42124</v>
          </cell>
          <cell r="AL271">
            <v>42088</v>
          </cell>
          <cell r="AM271" t="str">
            <v>加藤　保世明</v>
          </cell>
          <cell r="AN271">
            <v>75600</v>
          </cell>
          <cell r="AO271">
            <v>42490</v>
          </cell>
          <cell r="AP271">
            <v>42453</v>
          </cell>
          <cell r="AQ271" t="str">
            <v>加藤　保世明</v>
          </cell>
          <cell r="AR271">
            <v>75600</v>
          </cell>
          <cell r="AS271">
            <v>42855</v>
          </cell>
          <cell r="AT271">
            <v>42825</v>
          </cell>
          <cell r="AU271" t="str">
            <v>加藤　保世明</v>
          </cell>
          <cell r="AV271" t="str">
            <v>奥平　直人</v>
          </cell>
          <cell r="AW271">
            <v>97200</v>
          </cell>
          <cell r="AX271">
            <v>43220</v>
          </cell>
          <cell r="AY271">
            <v>43188</v>
          </cell>
          <cell r="AZ271" t="str">
            <v>加藤　保世明</v>
          </cell>
          <cell r="BA271">
            <v>75600</v>
          </cell>
          <cell r="BB271">
            <v>43585</v>
          </cell>
          <cell r="BC271">
            <v>43553</v>
          </cell>
          <cell r="BD271" t="str">
            <v>加藤　保世明</v>
          </cell>
          <cell r="BE271">
            <v>75600</v>
          </cell>
          <cell r="BF271">
            <v>43951</v>
          </cell>
          <cell r="BG271">
            <v>43914</v>
          </cell>
          <cell r="BH271" t="str">
            <v>加藤　保世明</v>
          </cell>
          <cell r="BI271" t="str">
            <v>青木　陽寿</v>
          </cell>
          <cell r="BJ271">
            <v>88000</v>
          </cell>
          <cell r="BK271">
            <v>44316</v>
          </cell>
          <cell r="BL271">
            <v>44285</v>
          </cell>
          <cell r="BM271" t="str">
            <v>加藤　保世明</v>
          </cell>
          <cell r="BN271">
            <v>77000</v>
          </cell>
          <cell r="BO271">
            <v>44681</v>
          </cell>
          <cell r="BP271">
            <v>44644</v>
          </cell>
          <cell r="BQ271" t="str">
            <v>加藤　保世明</v>
          </cell>
          <cell r="BR271">
            <v>77000</v>
          </cell>
          <cell r="BS271">
            <v>45046</v>
          </cell>
          <cell r="BT271">
            <v>45016</v>
          </cell>
          <cell r="BU271" t="str">
            <v>加藤　保世明</v>
          </cell>
          <cell r="BV271" t="str">
            <v>赤間　圭一</v>
          </cell>
          <cell r="BW271">
            <v>99000</v>
          </cell>
          <cell r="BX271">
            <v>45412</v>
          </cell>
          <cell r="CB271">
            <v>45777</v>
          </cell>
          <cell r="CF271">
            <v>46142</v>
          </cell>
        </row>
        <row r="272">
          <cell r="B272" t="str">
            <v>株式会社サンホーム</v>
          </cell>
          <cell r="C272" t="str">
            <v>★　※展示場別サイトあり</v>
          </cell>
          <cell r="D272">
            <v>13</v>
          </cell>
          <cell r="E272" t="str">
            <v>50人未満</v>
          </cell>
          <cell r="F272" t="str">
            <v>建設業</v>
          </cell>
          <cell r="H272" t="str">
            <v>982-0003</v>
          </cell>
          <cell r="I272" t="str">
            <v>仙台市</v>
          </cell>
          <cell r="J272" t="str">
            <v>太白区郡山字穴田東15番1</v>
          </cell>
          <cell r="K272" t="str">
            <v>022-249-7515</v>
          </cell>
          <cell r="L272" t="str">
            <v>022-249-7585</v>
          </cell>
          <cell r="M272" t="str">
            <v>住宅部　齋藤　敬太</v>
          </cell>
          <cell r="N272" t="str">
            <v>sunhome@f4.dion.ne.jp</v>
          </cell>
          <cell r="O272" t="str">
            <v>hirooka@eiwa-g.co.jp</v>
          </cell>
          <cell r="R272" t="str">
            <v>菅山　洋子NG（プレまで担当）</v>
          </cell>
          <cell r="S272" t="str">
            <v>2015年で終了（ISOへ移行）?ISO14001へ移行（2016/4/22）</v>
          </cell>
          <cell r="T272" t="str">
            <v>ISO9001</v>
          </cell>
          <cell r="U272" t="str">
            <v>齋藤　照雄</v>
          </cell>
          <cell r="V272" t="str">
            <v>中村　知幸</v>
          </cell>
          <cell r="W272" t="str">
            <v>第3版</v>
          </cell>
          <cell r="X272">
            <v>40456</v>
          </cell>
          <cell r="Y272">
            <v>40473</v>
          </cell>
          <cell r="Z272" t="str">
            <v>菅山　洋子</v>
          </cell>
          <cell r="AA272">
            <v>40512</v>
          </cell>
          <cell r="AB272" t="str">
            <v>菅山　洋子</v>
          </cell>
          <cell r="AC272">
            <v>41732</v>
          </cell>
          <cell r="AD272" t="str">
            <v>山下　健二</v>
          </cell>
          <cell r="AE272" t="str">
            <v>加藤　保世明</v>
          </cell>
          <cell r="AF272">
            <v>41751</v>
          </cell>
          <cell r="AG272" t="str">
            <v>加藤　保世明</v>
          </cell>
          <cell r="AH272" t="str">
            <v>佐藤　俊彦</v>
          </cell>
          <cell r="AI272">
            <v>41788</v>
          </cell>
          <cell r="AJ272">
            <v>273000</v>
          </cell>
          <cell r="AK272">
            <v>42153</v>
          </cell>
          <cell r="AL272">
            <v>42171</v>
          </cell>
          <cell r="AM272" t="str">
            <v>佐藤　俊彦</v>
          </cell>
          <cell r="AN272">
            <v>75600</v>
          </cell>
          <cell r="AO272">
            <v>42519</v>
          </cell>
          <cell r="AP272">
            <v>42488</v>
          </cell>
          <cell r="AQ272" t="str">
            <v>佐藤　俊彦</v>
          </cell>
          <cell r="AR272">
            <v>75600</v>
          </cell>
          <cell r="AS272">
            <v>42884</v>
          </cell>
          <cell r="AT272">
            <v>42874</v>
          </cell>
          <cell r="AU272" t="str">
            <v>佐藤　俊彦</v>
          </cell>
          <cell r="AV272" t="str">
            <v>笹原　勉</v>
          </cell>
          <cell r="AW272">
            <v>97200</v>
          </cell>
          <cell r="AX272">
            <v>43249</v>
          </cell>
          <cell r="AY272">
            <v>43238</v>
          </cell>
          <cell r="AZ272" t="str">
            <v>佐藤　俊彦</v>
          </cell>
          <cell r="BA272">
            <v>75600</v>
          </cell>
          <cell r="BB272">
            <v>43614</v>
          </cell>
          <cell r="BC272">
            <v>43572</v>
          </cell>
          <cell r="BD272" t="str">
            <v>木村　仁</v>
          </cell>
          <cell r="BE272">
            <v>75600</v>
          </cell>
          <cell r="BF272">
            <v>43980</v>
          </cell>
          <cell r="BG272">
            <v>43986</v>
          </cell>
          <cell r="BH272" t="str">
            <v>木村　仁</v>
          </cell>
          <cell r="BI272" t="str">
            <v>後藤　健一</v>
          </cell>
          <cell r="BJ272">
            <v>99000</v>
          </cell>
          <cell r="BK272">
            <v>44345</v>
          </cell>
          <cell r="BL272">
            <v>44285</v>
          </cell>
          <cell r="BM272" t="str">
            <v>加藤　保世明</v>
          </cell>
          <cell r="BN272">
            <v>66000</v>
          </cell>
          <cell r="BO272">
            <v>44710</v>
          </cell>
          <cell r="BP272" t="str">
            <v>状況変化ない為、サーベイ書類のみ</v>
          </cell>
          <cell r="BS272">
            <v>45075</v>
          </cell>
          <cell r="BT272">
            <v>45016</v>
          </cell>
          <cell r="BU272" t="str">
            <v>加藤　保世明</v>
          </cell>
          <cell r="BV272" t="str">
            <v>赤間　圭一</v>
          </cell>
          <cell r="BW272">
            <v>11000</v>
          </cell>
          <cell r="BX272">
            <v>45441</v>
          </cell>
          <cell r="CB272">
            <v>45806</v>
          </cell>
          <cell r="CF272">
            <v>46171</v>
          </cell>
        </row>
        <row r="273">
          <cell r="B273" t="str">
            <v>株式会社栄和技術コンサルタント</v>
          </cell>
          <cell r="C273" t="str">
            <v>★　※展示場別サイトあり</v>
          </cell>
          <cell r="D273">
            <v>24</v>
          </cell>
          <cell r="E273" t="str">
            <v>50人未満</v>
          </cell>
          <cell r="F273" t="str">
            <v>総合建設コンサルタント</v>
          </cell>
          <cell r="H273" t="str">
            <v>989-6143</v>
          </cell>
          <cell r="I273" t="str">
            <v>宮城県大崎市</v>
          </cell>
          <cell r="J273" t="str">
            <v>古川中里五丁目15番10号</v>
          </cell>
          <cell r="K273" t="str">
            <v>0229-23-1518</v>
          </cell>
          <cell r="L273" t="str">
            <v>0229-23-1536</v>
          </cell>
          <cell r="M273" t="str">
            <v>総務部門総務部長　広岡憲也</v>
          </cell>
          <cell r="N273" t="str">
            <v>info@eiwa-g.co.jp</v>
          </cell>
          <cell r="O273" t="str">
            <v>hirooka@eiwa-g.co.jp</v>
          </cell>
          <cell r="R273" t="str">
            <v>第三版規格への変更について問い合わせあり（2017/6/13）</v>
          </cell>
          <cell r="S273" t="str">
            <v>2015年で終了（ISOへ移行）?ISO14001へ移行（2016/4/22）</v>
          </cell>
          <cell r="T273" t="str">
            <v>ISO9001</v>
          </cell>
          <cell r="U273" t="str">
            <v>土屋　貴弘</v>
          </cell>
          <cell r="V273" t="str">
            <v>広岡　憲也</v>
          </cell>
          <cell r="W273" t="str">
            <v>第2版</v>
          </cell>
          <cell r="X273">
            <v>41011</v>
          </cell>
          <cell r="Y273">
            <v>41031</v>
          </cell>
          <cell r="Z273" t="str">
            <v>山下　健二</v>
          </cell>
          <cell r="AA273">
            <v>41545</v>
          </cell>
          <cell r="AB273" t="str">
            <v>山下　健二</v>
          </cell>
          <cell r="AC273">
            <v>41740</v>
          </cell>
          <cell r="AD273" t="str">
            <v>山下　健二</v>
          </cell>
          <cell r="AE273" t="str">
            <v>松原　哲成</v>
          </cell>
          <cell r="AF273">
            <v>41752</v>
          </cell>
          <cell r="AG273" t="str">
            <v>松原　哲成</v>
          </cell>
          <cell r="AH273" t="str">
            <v>佐藤　俊彦</v>
          </cell>
          <cell r="AI273">
            <v>41788</v>
          </cell>
          <cell r="AJ273">
            <v>273000</v>
          </cell>
          <cell r="AK273">
            <v>42153</v>
          </cell>
          <cell r="AL273">
            <v>42115</v>
          </cell>
          <cell r="AM273" t="str">
            <v>佐藤　俊彦</v>
          </cell>
          <cell r="AN273">
            <v>75600</v>
          </cell>
          <cell r="AO273">
            <v>42519</v>
          </cell>
          <cell r="AP273">
            <v>42479</v>
          </cell>
          <cell r="AQ273" t="str">
            <v>加藤　保世明</v>
          </cell>
          <cell r="AR273">
            <v>75600</v>
          </cell>
          <cell r="AS273">
            <v>42884</v>
          </cell>
          <cell r="AT273">
            <v>42843</v>
          </cell>
          <cell r="AU273" t="str">
            <v>青木　陽寿</v>
          </cell>
          <cell r="AV273" t="str">
            <v>加藤　保世明</v>
          </cell>
          <cell r="AW273">
            <v>97200</v>
          </cell>
          <cell r="AX273">
            <v>43249</v>
          </cell>
          <cell r="AY273">
            <v>43238</v>
          </cell>
          <cell r="AZ273" t="str">
            <v>佐藤　俊彦</v>
          </cell>
          <cell r="BA273">
            <v>75600</v>
          </cell>
          <cell r="BB273">
            <v>43614</v>
          </cell>
          <cell r="BC273">
            <v>43572</v>
          </cell>
          <cell r="BD273" t="str">
            <v>木村　仁</v>
          </cell>
          <cell r="BE273">
            <v>75600</v>
          </cell>
          <cell r="BF273">
            <v>43980</v>
          </cell>
          <cell r="BG273">
            <v>43986</v>
          </cell>
          <cell r="BH273" t="str">
            <v>木村　仁</v>
          </cell>
          <cell r="BI273" t="str">
            <v>後藤　健一</v>
          </cell>
          <cell r="BJ273">
            <v>99000</v>
          </cell>
          <cell r="BK273">
            <v>44345</v>
          </cell>
          <cell r="BL273">
            <v>44308</v>
          </cell>
          <cell r="BM273" t="str">
            <v>佐藤　俊彦</v>
          </cell>
          <cell r="BN273">
            <v>77000</v>
          </cell>
          <cell r="BO273">
            <v>44710</v>
          </cell>
          <cell r="BP273">
            <v>44672</v>
          </cell>
          <cell r="BQ273" t="str">
            <v>佐藤　俊彦</v>
          </cell>
          <cell r="BR273">
            <v>77000</v>
          </cell>
          <cell r="BS273">
            <v>45075</v>
          </cell>
          <cell r="BX273">
            <v>45441</v>
          </cell>
          <cell r="CB273">
            <v>45806</v>
          </cell>
          <cell r="CF273">
            <v>46171</v>
          </cell>
        </row>
        <row r="274">
          <cell r="B274" t="str">
            <v>昱機電株式会社</v>
          </cell>
          <cell r="C274" t="str">
            <v>※</v>
          </cell>
          <cell r="D274">
            <v>60</v>
          </cell>
          <cell r="E274" t="str">
            <v>100人未満</v>
          </cell>
          <cell r="F274" t="str">
            <v>建設業</v>
          </cell>
          <cell r="H274" t="str">
            <v>983-0852</v>
          </cell>
          <cell r="I274" t="str">
            <v>仙台市</v>
          </cell>
          <cell r="J274" t="str">
            <v>宮城野区榴岡三丁目4番1号</v>
          </cell>
          <cell r="K274" t="str">
            <v>022-298-3034</v>
          </cell>
          <cell r="L274" t="str">
            <v>022-298-3075</v>
          </cell>
          <cell r="M274" t="str">
            <v>阿部　倫明</v>
          </cell>
          <cell r="N274" t="str">
            <v>m.abe-s@akirakiden.agns.co.jp</v>
          </cell>
          <cell r="O274" t="str">
            <v>hirooka@eiwa-g.co.jp</v>
          </cell>
          <cell r="R274" t="str">
            <v>第三版規格への変更について問い合わせあり（2017/6/13）</v>
          </cell>
          <cell r="S274" t="str">
            <v>2015年で終了（ISOへ移行）?ISO14001へ移行（2016/4/22）</v>
          </cell>
          <cell r="T274" t="str">
            <v>ISO9001</v>
          </cell>
          <cell r="U274" t="str">
            <v>中川　涌一</v>
          </cell>
          <cell r="V274" t="str">
            <v>野崎　祥一</v>
          </cell>
          <cell r="W274" t="str">
            <v>第2版</v>
          </cell>
          <cell r="X274">
            <v>41590</v>
          </cell>
          <cell r="Y274">
            <v>41610</v>
          </cell>
          <cell r="Z274" t="str">
            <v>鴨田　憲</v>
          </cell>
          <cell r="AA274">
            <v>41670</v>
          </cell>
          <cell r="AB274" t="str">
            <v>鴨田　憲</v>
          </cell>
          <cell r="AC274">
            <v>41753</v>
          </cell>
          <cell r="AD274" t="str">
            <v>鴨田　憲</v>
          </cell>
          <cell r="AE274" t="str">
            <v>加藤　保世明</v>
          </cell>
          <cell r="AF274">
            <v>41781</v>
          </cell>
          <cell r="AG274" t="str">
            <v>加藤　保世明</v>
          </cell>
          <cell r="AH274" t="str">
            <v>山下　健二</v>
          </cell>
          <cell r="AI274">
            <v>41815</v>
          </cell>
          <cell r="AJ274">
            <v>315000</v>
          </cell>
          <cell r="AK274">
            <v>42180</v>
          </cell>
          <cell r="AL274">
            <v>42173</v>
          </cell>
          <cell r="AM274" t="str">
            <v>加藤　保世明</v>
          </cell>
          <cell r="AN274">
            <v>97200</v>
          </cell>
          <cell r="AO274">
            <v>42546</v>
          </cell>
          <cell r="AP274">
            <v>42479</v>
          </cell>
          <cell r="AQ274" t="str">
            <v>加藤　保世明</v>
          </cell>
          <cell r="AR274">
            <v>75600</v>
          </cell>
          <cell r="AS274">
            <v>42911</v>
          </cell>
          <cell r="AT274">
            <v>42843</v>
          </cell>
          <cell r="AU274" t="str">
            <v>青木　陽寿</v>
          </cell>
          <cell r="AV274" t="str">
            <v>加藤　保世明</v>
          </cell>
          <cell r="AW274">
            <v>97200</v>
          </cell>
          <cell r="AX274">
            <v>43276</v>
          </cell>
          <cell r="AY274">
            <v>43249</v>
          </cell>
          <cell r="AZ274" t="str">
            <v>表　伸也</v>
          </cell>
          <cell r="BA274">
            <v>75600</v>
          </cell>
          <cell r="BB274">
            <v>43641</v>
          </cell>
          <cell r="BF274">
            <v>44007</v>
          </cell>
          <cell r="BK274">
            <v>44372</v>
          </cell>
          <cell r="BO274">
            <v>44737</v>
          </cell>
          <cell r="BS274">
            <v>45102</v>
          </cell>
          <cell r="BX274">
            <v>45468</v>
          </cell>
          <cell r="CB274">
            <v>45833</v>
          </cell>
          <cell r="CF274">
            <v>46198</v>
          </cell>
        </row>
        <row r="275">
          <cell r="B275" t="str">
            <v>空調企業株式会社</v>
          </cell>
          <cell r="C275" t="str">
            <v>請求書・連絡は本社（青葉区）へ
〇2020.1月本社移転</v>
          </cell>
          <cell r="D275">
            <v>36</v>
          </cell>
          <cell r="E275" t="str">
            <v>50人未満</v>
          </cell>
          <cell r="F275" t="str">
            <v>管工事業、製造業</v>
          </cell>
          <cell r="H275" t="str">
            <v>983-0038</v>
          </cell>
          <cell r="I275" t="str">
            <v>仙台市</v>
          </cell>
          <cell r="J275" t="str">
            <v>宮城野区新田4-37-44</v>
          </cell>
          <cell r="K275" t="str">
            <v>022-797-9311</v>
          </cell>
          <cell r="L275" t="str">
            <v>022-239-7576</v>
          </cell>
          <cell r="M275" t="str">
            <v>取締役　企画部　部長　宮部　和晋</v>
          </cell>
          <cell r="N275" t="str">
            <v>n.miyabe@ace-cl.jp</v>
          </cell>
          <cell r="O275" t="str">
            <v>fine-tech@jcom.home.ne.jp</v>
          </cell>
          <cell r="Q275" t="str">
            <v>2020年 本社青葉区へ移転/みちのく登録は、新登録範囲名称：技術事業本部とし、これまでと変わらず宮城野区新田（TEL：022-239-7571）</v>
          </cell>
          <cell r="R275" t="str">
            <v>請求書と連絡は、本社（仙台市青葉区/TEL：797-9311）
みちのく審査は仙台市宮城野区新田4-37-44/TEL：022-239-7571</v>
          </cell>
          <cell r="S275" t="str">
            <v>2015年で終了（ISOへ移行）?ISO14001へ移行（2016/4/22）</v>
          </cell>
          <cell r="T275" t="str">
            <v>ISO9001,ISO14001</v>
          </cell>
          <cell r="U275" t="str">
            <v>宮部 和夫</v>
          </cell>
          <cell r="V275" t="str">
            <v>佐野　宏和</v>
          </cell>
          <cell r="W275" t="str">
            <v>第3版</v>
          </cell>
          <cell r="X275">
            <v>41389</v>
          </cell>
          <cell r="Y275">
            <v>41415</v>
          </cell>
          <cell r="Z275" t="str">
            <v>加藤　保世明</v>
          </cell>
          <cell r="AA275">
            <v>41435</v>
          </cell>
          <cell r="AB275" t="str">
            <v>加藤　保世明</v>
          </cell>
          <cell r="AC275">
            <v>41754</v>
          </cell>
          <cell r="AD275" t="str">
            <v>加藤　保世明</v>
          </cell>
          <cell r="AE275" t="str">
            <v>佐藤　俊彦</v>
          </cell>
          <cell r="AF275">
            <v>41783</v>
          </cell>
          <cell r="AG275" t="str">
            <v>佐藤　俊彦</v>
          </cell>
          <cell r="AH275" t="str">
            <v>山下　健二</v>
          </cell>
          <cell r="AI275">
            <v>41815</v>
          </cell>
          <cell r="AJ275">
            <v>273000</v>
          </cell>
          <cell r="AK275">
            <v>42180</v>
          </cell>
          <cell r="AL275">
            <v>42161</v>
          </cell>
          <cell r="AM275" t="str">
            <v>加藤　保世明</v>
          </cell>
          <cell r="AN275">
            <v>75600</v>
          </cell>
          <cell r="AO275">
            <v>42546</v>
          </cell>
          <cell r="AP275">
            <v>42562</v>
          </cell>
          <cell r="AQ275" t="str">
            <v>加藤　保世明</v>
          </cell>
          <cell r="AR275">
            <v>75600</v>
          </cell>
          <cell r="AS275">
            <v>42911</v>
          </cell>
          <cell r="AT275">
            <v>42882</v>
          </cell>
          <cell r="AU275" t="str">
            <v>加藤　保世明</v>
          </cell>
          <cell r="AV275" t="str">
            <v>表　伸也</v>
          </cell>
          <cell r="AW275">
            <v>97200</v>
          </cell>
          <cell r="AX275">
            <v>43276</v>
          </cell>
          <cell r="AY275">
            <v>43249</v>
          </cell>
          <cell r="AZ275" t="str">
            <v>表　伸也</v>
          </cell>
          <cell r="BA275">
            <v>75600</v>
          </cell>
          <cell r="BB275">
            <v>43641</v>
          </cell>
          <cell r="BC275">
            <v>43610</v>
          </cell>
          <cell r="BD275" t="str">
            <v>表　伸也</v>
          </cell>
          <cell r="BE275">
            <v>75600</v>
          </cell>
          <cell r="BF275">
            <v>44007</v>
          </cell>
          <cell r="BK275">
            <v>44372</v>
          </cell>
          <cell r="BO275">
            <v>44737</v>
          </cell>
          <cell r="BS275">
            <v>45102</v>
          </cell>
          <cell r="BX275">
            <v>45468</v>
          </cell>
          <cell r="CB275">
            <v>45833</v>
          </cell>
          <cell r="CF275">
            <v>46198</v>
          </cell>
        </row>
        <row r="276">
          <cell r="B276" t="str">
            <v>株式会社ファインテック</v>
          </cell>
          <cell r="C276" t="str">
            <v>請求書・連絡は本社（青葉区）へ
〇2020.1月本社移転　認証辞退</v>
          </cell>
          <cell r="D276">
            <v>24</v>
          </cell>
          <cell r="E276" t="str">
            <v>50人未満</v>
          </cell>
          <cell r="F276" t="str">
            <v>建設業</v>
          </cell>
          <cell r="H276" t="str">
            <v>981-3215</v>
          </cell>
          <cell r="I276" t="str">
            <v>仙台市</v>
          </cell>
          <cell r="J276" t="str">
            <v>泉区北中山2丁目42-47</v>
          </cell>
          <cell r="K276" t="str">
            <v>022-379-6140</v>
          </cell>
          <cell r="L276" t="str">
            <v>022-379-6141</v>
          </cell>
          <cell r="M276" t="str">
            <v>常務取締役　山内俊次</v>
          </cell>
          <cell r="N276" t="str">
            <v>yamauchi@yes-finetech.co.jp</v>
          </cell>
          <cell r="O276" t="str">
            <v>fine-tech@jcom.home.ne.jp</v>
          </cell>
          <cell r="Q276" t="str">
            <v>2020年 本社青葉区へ移転/みちのく登録は、新登録範囲名称：技術事業本部とし、これまでと変わらず宮城野区新田（TEL：022-239-7571）</v>
          </cell>
          <cell r="R276" t="str">
            <v>請求書と連絡は、本社（宮城県仙台市青葉区/TEL：797-9311）
みちのく審査は宮城県仙台市宮城野区新田4-37-44/TEL：022-239-7571</v>
          </cell>
          <cell r="S276" t="str">
            <v>2020.6　コロナでリモートワーク等対応しており、みちのく継続体制組めず、退会希望
休止も提案するが、7月やはり認証継続辞退で決定/2020..8.3　返却証書受理</v>
          </cell>
          <cell r="T276" t="str">
            <v>ISO9001,ISO14001</v>
          </cell>
          <cell r="U276" t="str">
            <v>菅谷　文彦</v>
          </cell>
          <cell r="V276" t="str">
            <v>山内　俊次</v>
          </cell>
          <cell r="W276" t="str">
            <v>第3版</v>
          </cell>
          <cell r="X276">
            <v>41653</v>
          </cell>
          <cell r="Y276">
            <v>41678</v>
          </cell>
          <cell r="Z276" t="str">
            <v>加藤　保世明</v>
          </cell>
          <cell r="AA276">
            <v>41684</v>
          </cell>
          <cell r="AB276" t="str">
            <v>加藤　保世明</v>
          </cell>
          <cell r="AC276">
            <v>41771</v>
          </cell>
          <cell r="AD276" t="str">
            <v>加藤　保世明</v>
          </cell>
          <cell r="AE276" t="str">
            <v>山下　健二</v>
          </cell>
          <cell r="AF276">
            <v>41788</v>
          </cell>
          <cell r="AG276" t="str">
            <v>山下　健二</v>
          </cell>
          <cell r="AH276" t="str">
            <v>佐藤　俊彦</v>
          </cell>
          <cell r="AI276">
            <v>41815</v>
          </cell>
          <cell r="AJ276">
            <v>273000</v>
          </cell>
          <cell r="AK276">
            <v>42180</v>
          </cell>
          <cell r="AL276">
            <v>42236</v>
          </cell>
          <cell r="AM276" t="str">
            <v>加藤　保世明</v>
          </cell>
          <cell r="AN276">
            <v>75600</v>
          </cell>
          <cell r="AO276">
            <v>42546</v>
          </cell>
          <cell r="AP276">
            <v>42529</v>
          </cell>
          <cell r="AQ276" t="str">
            <v>加藤　保世明</v>
          </cell>
          <cell r="AR276">
            <v>75600</v>
          </cell>
          <cell r="AS276">
            <v>42911</v>
          </cell>
          <cell r="AT276">
            <v>42868</v>
          </cell>
          <cell r="AU276" t="str">
            <v>加藤　保世明</v>
          </cell>
          <cell r="AV276" t="str">
            <v>奥平　直人</v>
          </cell>
          <cell r="AW276">
            <v>97200</v>
          </cell>
          <cell r="AX276">
            <v>43276</v>
          </cell>
          <cell r="AY276">
            <v>43260</v>
          </cell>
          <cell r="AZ276" t="str">
            <v>加藤　保世明</v>
          </cell>
          <cell r="BA276">
            <v>75600</v>
          </cell>
          <cell r="BB276">
            <v>43641</v>
          </cell>
          <cell r="BC276">
            <v>43645</v>
          </cell>
          <cell r="BD276" t="str">
            <v>加藤　保世明</v>
          </cell>
          <cell r="BE276">
            <v>75600</v>
          </cell>
          <cell r="BF276">
            <v>44007</v>
          </cell>
          <cell r="BG276">
            <v>43987</v>
          </cell>
          <cell r="BH276" t="str">
            <v>加藤　保世明</v>
          </cell>
          <cell r="BI276" t="str">
            <v>奥平　直人</v>
          </cell>
          <cell r="BJ276">
            <v>99000</v>
          </cell>
          <cell r="BK276">
            <v>44372</v>
          </cell>
          <cell r="BL276">
            <v>44351</v>
          </cell>
          <cell r="BM276" t="str">
            <v>加藤　保世明</v>
          </cell>
          <cell r="BN276">
            <v>77000</v>
          </cell>
          <cell r="BO276">
            <v>44737</v>
          </cell>
          <cell r="BS276">
            <v>45102</v>
          </cell>
          <cell r="BX276">
            <v>45468</v>
          </cell>
          <cell r="CB276">
            <v>45833</v>
          </cell>
          <cell r="CF276">
            <v>46198</v>
          </cell>
        </row>
        <row r="277">
          <cell r="B277" t="str">
            <v>株式会社渡邊舗装工業</v>
          </cell>
          <cell r="C277" t="str">
            <v>☆</v>
          </cell>
          <cell r="D277">
            <v>17</v>
          </cell>
          <cell r="E277" t="str">
            <v>50人未満</v>
          </cell>
          <cell r="F277" t="str">
            <v>土木・舗装業</v>
          </cell>
          <cell r="H277" t="str">
            <v>983-0005</v>
          </cell>
          <cell r="I277" t="str">
            <v>仙台市</v>
          </cell>
          <cell r="J277" t="str">
            <v>宮城野区福室7丁目4-21</v>
          </cell>
          <cell r="K277" t="str">
            <v>022-258-1342</v>
          </cell>
          <cell r="L277" t="str">
            <v>022-258-7951</v>
          </cell>
          <cell r="M277" t="str">
            <v>代表取締役　渡邊友紀</v>
          </cell>
          <cell r="N277" t="str">
            <v>whk-tomonori@feel.ocn.ne.jp</v>
          </cell>
          <cell r="O277" t="str">
            <v>fine-tech@jcom.home.ne.jp</v>
          </cell>
          <cell r="Q277" t="str">
            <v>EA21認証期間　平成29年8月17日～平成31年8月16日</v>
          </cell>
          <cell r="R277" t="str">
            <v>代表取締役は渡邊友紀へ。2017/1/18</v>
          </cell>
          <cell r="S277" t="str">
            <v>H16年申込み企業ファーストからOPで新規構築</v>
          </cell>
          <cell r="T277" t="str">
            <v>ISO9001,ISO14001</v>
          </cell>
          <cell r="U277" t="str">
            <v>渡邊　友紀</v>
          </cell>
          <cell r="V277" t="str">
            <v>渡邊　友紀</v>
          </cell>
          <cell r="W277" t="str">
            <v>第3版</v>
          </cell>
          <cell r="X277">
            <v>38047</v>
          </cell>
          <cell r="Y277">
            <v>38086</v>
          </cell>
          <cell r="Z277" t="str">
            <v>立田　勝男</v>
          </cell>
          <cell r="AA277">
            <v>38148</v>
          </cell>
          <cell r="AB277" t="str">
            <v>立田　勝男</v>
          </cell>
          <cell r="AC277">
            <v>39644</v>
          </cell>
          <cell r="AD277" t="str">
            <v>山下　健二</v>
          </cell>
          <cell r="AE277" t="str">
            <v>菅原　健男</v>
          </cell>
          <cell r="AF277">
            <v>41942</v>
          </cell>
          <cell r="AG277" t="str">
            <v>木村　仁</v>
          </cell>
          <cell r="AH277" t="str">
            <v>松原　哲成</v>
          </cell>
          <cell r="AI277">
            <v>41972</v>
          </cell>
          <cell r="AJ277">
            <v>280800</v>
          </cell>
          <cell r="AK277">
            <v>42337</v>
          </cell>
          <cell r="AL277">
            <v>42291</v>
          </cell>
          <cell r="AM277" t="str">
            <v>松原　哲成</v>
          </cell>
          <cell r="AN277">
            <v>75600</v>
          </cell>
          <cell r="AO277">
            <v>42703</v>
          </cell>
          <cell r="AP277">
            <v>42670</v>
          </cell>
          <cell r="AQ277" t="str">
            <v>松原　哲成</v>
          </cell>
          <cell r="AR277">
            <v>75600</v>
          </cell>
          <cell r="AS277">
            <v>43068</v>
          </cell>
          <cell r="AT277">
            <v>43019</v>
          </cell>
          <cell r="AU277" t="str">
            <v>松原　哲成</v>
          </cell>
          <cell r="AV277" t="str">
            <v>後藤　健一</v>
          </cell>
          <cell r="AW277">
            <v>97200</v>
          </cell>
          <cell r="AX277">
            <v>43433</v>
          </cell>
          <cell r="AY277">
            <v>43396</v>
          </cell>
          <cell r="AZ277" t="str">
            <v>後藤　健一</v>
          </cell>
          <cell r="BA277">
            <v>75600</v>
          </cell>
          <cell r="BB277">
            <v>43798</v>
          </cell>
          <cell r="BC277">
            <v>43766</v>
          </cell>
          <cell r="BD277" t="str">
            <v>後藤　健一</v>
          </cell>
          <cell r="BE277">
            <v>77000</v>
          </cell>
          <cell r="BF277">
            <v>44164</v>
          </cell>
          <cell r="BG277">
            <v>43987</v>
          </cell>
          <cell r="BH277" t="str">
            <v>加藤　保世明</v>
          </cell>
          <cell r="BI277" t="str">
            <v>奥平　直人</v>
          </cell>
          <cell r="BJ277">
            <v>99000</v>
          </cell>
          <cell r="BK277">
            <v>44529</v>
          </cell>
          <cell r="BL277">
            <v>44351</v>
          </cell>
          <cell r="BM277" t="str">
            <v>加藤　保世明</v>
          </cell>
          <cell r="BN277">
            <v>77000</v>
          </cell>
          <cell r="BO277">
            <v>44894</v>
          </cell>
          <cell r="BP277">
            <v>44735</v>
          </cell>
          <cell r="BQ277" t="str">
            <v>加藤　保世明</v>
          </cell>
          <cell r="BR277">
            <v>77000</v>
          </cell>
          <cell r="BS277">
            <v>45259</v>
          </cell>
          <cell r="BT277">
            <v>45089</v>
          </cell>
          <cell r="BU277" t="str">
            <v>加藤　保世明</v>
          </cell>
          <cell r="BV277" t="str">
            <v>赤間　圭一</v>
          </cell>
          <cell r="BW277">
            <v>99000</v>
          </cell>
          <cell r="BX277">
            <v>45625</v>
          </cell>
          <cell r="CB277">
            <v>45990</v>
          </cell>
          <cell r="CF277">
            <v>46355</v>
          </cell>
        </row>
        <row r="278">
          <cell r="B278" t="str">
            <v>株式会社渡邊舗装工業　営業所</v>
          </cell>
          <cell r="C278" t="str">
            <v>☆</v>
          </cell>
          <cell r="D278" t="str">
            <v>10人未満</v>
          </cell>
          <cell r="E278" t="str">
            <v>従業員の数を入れて下さい</v>
          </cell>
          <cell r="F278" t="str">
            <v>土木・舗装業</v>
          </cell>
          <cell r="H278" t="str">
            <v>983-0005</v>
          </cell>
          <cell r="I278" t="str">
            <v>宮城県多賀城市</v>
          </cell>
          <cell r="J278" t="str">
            <v>新田字北275-3</v>
          </cell>
          <cell r="K278" t="str">
            <v>022-258-1342</v>
          </cell>
          <cell r="L278" t="str">
            <v>022-258-7951</v>
          </cell>
          <cell r="M278" t="str">
            <v>代表取締役　渡邊友紀</v>
          </cell>
          <cell r="N278" t="str">
            <v>whk-tomonori@feel.ocn.ne.jp</v>
          </cell>
          <cell r="O278" t="str">
            <v>whk-tomonori@feel.ocn.ne.jp</v>
          </cell>
          <cell r="P278" t="str">
            <v>☆</v>
          </cell>
          <cell r="Q278" t="str">
            <v>2020.11.28　判定委員会にて複数サイト新要領適用認定</v>
          </cell>
          <cell r="R278" t="str">
            <v>代表取締役は渡邊友紀へ。2017/1/18</v>
          </cell>
          <cell r="S278" t="str">
            <v>H16年申込み企業ファーストからOPで新規構築</v>
          </cell>
          <cell r="U278" t="str">
            <v>渡邊　友紀</v>
          </cell>
          <cell r="V278" t="str">
            <v>渡邊　友紀</v>
          </cell>
          <cell r="W278" t="str">
            <v>第3版</v>
          </cell>
          <cell r="X278">
            <v>38047</v>
          </cell>
          <cell r="Y278">
            <v>38086</v>
          </cell>
          <cell r="Z278" t="str">
            <v>立田　勝男</v>
          </cell>
          <cell r="AA278">
            <v>38148</v>
          </cell>
          <cell r="AB278" t="str">
            <v>立田　勝男</v>
          </cell>
          <cell r="AC278">
            <v>39644</v>
          </cell>
          <cell r="AD278" t="str">
            <v>山下　健二</v>
          </cell>
          <cell r="AE278" t="str">
            <v>菅原　健男</v>
          </cell>
          <cell r="AF278">
            <v>41942</v>
          </cell>
          <cell r="AG278" t="str">
            <v>木村　仁</v>
          </cell>
          <cell r="AH278" t="str">
            <v>松原　哲成</v>
          </cell>
          <cell r="AI278">
            <v>41972</v>
          </cell>
          <cell r="AJ278">
            <v>280800</v>
          </cell>
          <cell r="AK278">
            <v>42337</v>
          </cell>
          <cell r="AL278">
            <v>42291</v>
          </cell>
          <cell r="AM278" t="str">
            <v>松原　哲成</v>
          </cell>
          <cell r="AN278">
            <v>64800</v>
          </cell>
          <cell r="AO278">
            <v>42703</v>
          </cell>
          <cell r="AP278">
            <v>42670</v>
          </cell>
          <cell r="AQ278" t="str">
            <v>松原　哲成</v>
          </cell>
          <cell r="AR278">
            <v>64800</v>
          </cell>
          <cell r="AS278">
            <v>43068</v>
          </cell>
          <cell r="AT278">
            <v>43019</v>
          </cell>
          <cell r="AU278" t="str">
            <v>松原　哲成</v>
          </cell>
          <cell r="AV278" t="str">
            <v>後藤　健一</v>
          </cell>
          <cell r="AW278">
            <v>86400</v>
          </cell>
          <cell r="AX278">
            <v>43433</v>
          </cell>
          <cell r="AY278">
            <v>43396</v>
          </cell>
          <cell r="AZ278" t="str">
            <v>後藤　健一</v>
          </cell>
          <cell r="BA278">
            <v>64800</v>
          </cell>
          <cell r="BB278">
            <v>43798</v>
          </cell>
          <cell r="BC278">
            <v>43766</v>
          </cell>
          <cell r="BD278" t="str">
            <v>後藤　健一</v>
          </cell>
          <cell r="BE278">
            <v>66000</v>
          </cell>
          <cell r="BF278">
            <v>44164</v>
          </cell>
          <cell r="BG278">
            <v>44123</v>
          </cell>
          <cell r="BH278" t="str">
            <v>木村　仁</v>
          </cell>
          <cell r="BI278" t="str">
            <v>後藤　健一</v>
          </cell>
          <cell r="BJ278">
            <v>99000</v>
          </cell>
          <cell r="BK278">
            <v>44529</v>
          </cell>
          <cell r="BL278">
            <v>44497</v>
          </cell>
          <cell r="BM278" t="str">
            <v>木村　仁</v>
          </cell>
          <cell r="BN278">
            <v>77000</v>
          </cell>
          <cell r="BO278">
            <v>44894</v>
          </cell>
          <cell r="BP278">
            <v>44858</v>
          </cell>
          <cell r="BQ278" t="str">
            <v>木村　仁</v>
          </cell>
          <cell r="BR278">
            <v>77000</v>
          </cell>
          <cell r="BS278">
            <v>45259</v>
          </cell>
          <cell r="BX278">
            <v>45625</v>
          </cell>
          <cell r="CB278">
            <v>45990</v>
          </cell>
          <cell r="CF278">
            <v>46355</v>
          </cell>
        </row>
        <row r="279">
          <cell r="B279" t="str">
            <v>MKエコプラント株式会社</v>
          </cell>
          <cell r="C279" t="str">
            <v>☆</v>
          </cell>
          <cell r="D279">
            <v>26</v>
          </cell>
          <cell r="E279" t="str">
            <v>50人未満</v>
          </cell>
          <cell r="F279" t="str">
            <v>産業廃棄物中間処理業</v>
          </cell>
          <cell r="H279" t="str">
            <v>981-3514</v>
          </cell>
          <cell r="I279" t="str">
            <v>宮城県黒川郡</v>
          </cell>
          <cell r="J279" t="str">
            <v>大郷町川内字中埣山1-33</v>
          </cell>
          <cell r="K279" t="str">
            <v>022-359-5314</v>
          </cell>
          <cell r="L279" t="str">
            <v>022-359-5319</v>
          </cell>
          <cell r="M279" t="str">
            <v>営業部　伊藤　博志</v>
          </cell>
          <cell r="N279" t="str">
            <v>hiroshi.ito@mux.co.jp</v>
          </cell>
          <cell r="O279" t="str">
            <v>hiroshi.ito@mux.co.jp</v>
          </cell>
          <cell r="P279" t="str">
            <v>☆</v>
          </cell>
          <cell r="Q279" t="str">
            <v>EA21認証期間　2019年8月17日～2021年8月16日</v>
          </cell>
          <cell r="R279" t="str">
            <v>2015/7/5　収集運搬、2015/8/31　処分　更新</v>
          </cell>
          <cell r="S279" t="str">
            <v>向井建設の子会社</v>
          </cell>
          <cell r="U279" t="str">
            <v>丸山　長裕</v>
          </cell>
          <cell r="V279" t="str">
            <v>槇　幸男</v>
          </cell>
          <cell r="W279" t="str">
            <v>優良産廃処理業者用</v>
          </cell>
          <cell r="X279">
            <v>41474</v>
          </cell>
          <cell r="Y279">
            <v>41535</v>
          </cell>
          <cell r="Z279" t="str">
            <v>三沢　亮一</v>
          </cell>
          <cell r="AA279">
            <v>41726</v>
          </cell>
          <cell r="AB279" t="str">
            <v>三沢　亮一</v>
          </cell>
          <cell r="AC279">
            <v>41838</v>
          </cell>
          <cell r="AD279" t="str">
            <v>三沢　亮一</v>
          </cell>
          <cell r="AE279" t="str">
            <v>加藤　保世明</v>
          </cell>
          <cell r="AF279">
            <v>41928</v>
          </cell>
          <cell r="AG279" t="str">
            <v>加藤　保世明</v>
          </cell>
          <cell r="AH279" t="str">
            <v>山下　健二</v>
          </cell>
          <cell r="AI279">
            <v>41972</v>
          </cell>
          <cell r="AJ279">
            <v>280800</v>
          </cell>
          <cell r="AK279">
            <v>42337</v>
          </cell>
          <cell r="AL279">
            <v>42293</v>
          </cell>
          <cell r="AM279" t="str">
            <v>加藤　保世明</v>
          </cell>
          <cell r="AN279">
            <v>75600</v>
          </cell>
          <cell r="AO279">
            <v>42703</v>
          </cell>
          <cell r="AP279">
            <v>42670</v>
          </cell>
          <cell r="AQ279" t="str">
            <v>加藤　保世明</v>
          </cell>
          <cell r="AR279">
            <v>75600</v>
          </cell>
          <cell r="AS279">
            <v>42963</v>
          </cell>
          <cell r="AT279">
            <v>42893</v>
          </cell>
          <cell r="AU279" t="str">
            <v>加藤　保世明</v>
          </cell>
          <cell r="AV279" t="str">
            <v>木村　仁</v>
          </cell>
          <cell r="AW279">
            <v>129600</v>
          </cell>
          <cell r="AX279">
            <v>43433</v>
          </cell>
          <cell r="AY279">
            <v>43349</v>
          </cell>
          <cell r="AZ279" t="str">
            <v>木村　仁</v>
          </cell>
          <cell r="BA279">
            <v>75600</v>
          </cell>
          <cell r="BB279">
            <v>43798</v>
          </cell>
          <cell r="BC279">
            <v>43766</v>
          </cell>
          <cell r="BD279" t="str">
            <v>後藤　健一</v>
          </cell>
          <cell r="BE279">
            <v>66000</v>
          </cell>
          <cell r="BF279">
            <v>43693</v>
          </cell>
          <cell r="BG279">
            <v>43628</v>
          </cell>
          <cell r="BH279" t="str">
            <v>加藤　保世明（木村　仁）</v>
          </cell>
          <cell r="BI279" t="str">
            <v>奥平　直人(OJT）</v>
          </cell>
          <cell r="BJ279">
            <v>129600</v>
          </cell>
          <cell r="BK279">
            <v>44164</v>
          </cell>
          <cell r="BL279" t="str">
            <v>複数サイト新要領適用／状況変化なし/サーベイ書類のみ</v>
          </cell>
          <cell r="BM279" t="str">
            <v>奥平　直人</v>
          </cell>
          <cell r="BN279">
            <v>77000</v>
          </cell>
          <cell r="BO279">
            <v>44894</v>
          </cell>
          <cell r="BP279" t="str">
            <v>複数サイト新要領適用／状況変化なし/サーベイ書類のみ</v>
          </cell>
          <cell r="BS279">
            <v>44424</v>
          </cell>
          <cell r="BT279">
            <v>44361</v>
          </cell>
          <cell r="BU279" t="str">
            <v>加藤　保世明</v>
          </cell>
          <cell r="BV279" t="str">
            <v>木村　仁</v>
          </cell>
          <cell r="BW279">
            <v>132000</v>
          </cell>
          <cell r="BX279">
            <v>44894</v>
          </cell>
          <cell r="CB279">
            <v>45990</v>
          </cell>
          <cell r="CF279">
            <v>45154</v>
          </cell>
        </row>
        <row r="280">
          <cell r="B280" t="str">
            <v>株式会社サクライ</v>
          </cell>
          <cell r="C280" t="str">
            <v>☆</v>
          </cell>
          <cell r="D280">
            <v>30</v>
          </cell>
          <cell r="E280" t="str">
            <v>50人未満</v>
          </cell>
          <cell r="F280" t="str">
            <v>建設業(土木工事）</v>
          </cell>
          <cell r="H280" t="str">
            <v>985-0833</v>
          </cell>
          <cell r="I280" t="str">
            <v>宮城県多賀城市</v>
          </cell>
          <cell r="J280" t="str">
            <v>栄二丁目６番２２号</v>
          </cell>
          <cell r="K280" t="str">
            <v>022-352-3370</v>
          </cell>
          <cell r="L280" t="str">
            <v>022-352-3371</v>
          </cell>
          <cell r="M280" t="str">
            <v>藤原未帆</v>
          </cell>
          <cell r="N280" t="str">
            <v>iria.67@sakurai-tagajo.co.jp</v>
          </cell>
          <cell r="O280" t="str">
            <v>info@sakurai-tagajo.co.jp</v>
          </cell>
          <cell r="Q280" t="str">
            <v>EA21認証期間　2021年8月17日～2023年8月16日
　（様式8・9　8/30受理/同日MK様へ発送）</v>
          </cell>
          <cell r="R280" t="str">
            <v>住所移転　8月</v>
          </cell>
          <cell r="S280" t="str">
            <v>青木審査員希望（2019.10 審査員アンケート）</v>
          </cell>
          <cell r="U280" t="str">
            <v xml:space="preserve">櫻井　誠 </v>
          </cell>
          <cell r="V280" t="str">
            <v>藤原未帆</v>
          </cell>
          <cell r="W280" t="str">
            <v>第3版</v>
          </cell>
          <cell r="X280">
            <v>41810</v>
          </cell>
          <cell r="Y280">
            <v>41823</v>
          </cell>
          <cell r="Z280" t="str">
            <v>加藤　保世明</v>
          </cell>
          <cell r="AA280">
            <v>41834</v>
          </cell>
          <cell r="AB280" t="str">
            <v>加藤　保世明</v>
          </cell>
          <cell r="AC280">
            <v>41907</v>
          </cell>
          <cell r="AD280" t="str">
            <v>加藤　保世明</v>
          </cell>
          <cell r="AE280" t="str">
            <v>山下　健二</v>
          </cell>
          <cell r="AF280">
            <v>41929</v>
          </cell>
          <cell r="AG280" t="str">
            <v>山下　健二</v>
          </cell>
          <cell r="AH280" t="str">
            <v>山崎　善晃</v>
          </cell>
          <cell r="AI280">
            <v>41972</v>
          </cell>
          <cell r="AJ280">
            <v>280800</v>
          </cell>
          <cell r="AK280">
            <v>42337</v>
          </cell>
          <cell r="AL280">
            <v>42284</v>
          </cell>
          <cell r="AM280" t="str">
            <v>山下　健二</v>
          </cell>
          <cell r="AN280">
            <v>75600</v>
          </cell>
          <cell r="AO280">
            <v>42703</v>
          </cell>
          <cell r="AP280">
            <v>42669</v>
          </cell>
          <cell r="AQ280" t="str">
            <v>山崎　善晃</v>
          </cell>
          <cell r="AR280">
            <v>75600</v>
          </cell>
          <cell r="AS280">
            <v>43068</v>
          </cell>
          <cell r="AT280">
            <v>43000</v>
          </cell>
          <cell r="AU280" t="str">
            <v>山下　健二</v>
          </cell>
          <cell r="AV280" t="str">
            <v>笹原　勉</v>
          </cell>
          <cell r="AW280">
            <v>97200</v>
          </cell>
          <cell r="AX280">
            <v>43433</v>
          </cell>
          <cell r="AY280">
            <v>43376</v>
          </cell>
          <cell r="AZ280" t="str">
            <v>青木　陽寿</v>
          </cell>
          <cell r="BA280">
            <v>75600</v>
          </cell>
          <cell r="BB280">
            <v>43798</v>
          </cell>
          <cell r="BC280">
            <v>43720</v>
          </cell>
          <cell r="BD280" t="str">
            <v>青木　陽寿</v>
          </cell>
          <cell r="BE280">
            <v>75600</v>
          </cell>
          <cell r="BF280">
            <v>44164</v>
          </cell>
          <cell r="BG280">
            <v>43628</v>
          </cell>
          <cell r="BH280" t="str">
            <v>加藤　保世明（木村　仁）</v>
          </cell>
          <cell r="BI280" t="str">
            <v>奥平　直人(OJT）</v>
          </cell>
          <cell r="BJ280">
            <v>129600</v>
          </cell>
          <cell r="BK280">
            <v>44529</v>
          </cell>
          <cell r="BL280">
            <v>44145</v>
          </cell>
          <cell r="BM280" t="str">
            <v>奥平　直人</v>
          </cell>
          <cell r="BN280">
            <v>77000</v>
          </cell>
          <cell r="BO280">
            <v>44894</v>
          </cell>
          <cell r="BS280">
            <v>45259</v>
          </cell>
          <cell r="BT280">
            <v>44361</v>
          </cell>
          <cell r="BU280" t="str">
            <v>加藤　保世明</v>
          </cell>
          <cell r="BV280" t="str">
            <v>木村　仁</v>
          </cell>
          <cell r="BW280">
            <v>132000</v>
          </cell>
          <cell r="BX280">
            <v>45625</v>
          </cell>
          <cell r="BY280">
            <v>44893</v>
          </cell>
          <cell r="BZ280" t="str">
            <v>木村　仁</v>
          </cell>
          <cell r="CA280">
            <v>77000</v>
          </cell>
          <cell r="CB280">
            <v>45990</v>
          </cell>
          <cell r="CF280">
            <v>46355</v>
          </cell>
        </row>
        <row r="281">
          <cell r="B281" t="str">
            <v>株式会社堀西工業</v>
          </cell>
          <cell r="C281" t="str">
            <v>★</v>
          </cell>
          <cell r="D281">
            <v>28</v>
          </cell>
          <cell r="E281" t="str">
            <v>50人未満</v>
          </cell>
          <cell r="F281" t="str">
            <v>解体業</v>
          </cell>
          <cell r="H281" t="str">
            <v>989-3124</v>
          </cell>
          <cell r="I281" t="str">
            <v>仙台市</v>
          </cell>
          <cell r="J281" t="str">
            <v>青葉区上愛子字坂下1-1</v>
          </cell>
          <cell r="K281" t="str">
            <v>022-391-1455</v>
          </cell>
          <cell r="L281" t="str">
            <v>022-391-1456</v>
          </cell>
          <cell r="M281" t="str">
            <v>熊谷 亜樹子</v>
          </cell>
          <cell r="N281" t="str">
            <v>kumagai@horinishi.com</v>
          </cell>
          <cell r="O281" t="str">
            <v>info@sakurai-tagajo.co.jp</v>
          </cell>
          <cell r="R281" t="str">
            <v>松原審査員NG</v>
          </cell>
          <cell r="S281" t="str">
            <v>青木審査員希望（2019.10 審査員アンケート）</v>
          </cell>
          <cell r="T281" t="str">
            <v>ISO9001</v>
          </cell>
          <cell r="U281" t="str">
            <v>堀西　一範</v>
          </cell>
          <cell r="V281" t="str">
            <v>梅宮　繁</v>
          </cell>
          <cell r="W281" t="str">
            <v>第3版</v>
          </cell>
          <cell r="X281">
            <v>40807</v>
          </cell>
          <cell r="Y281">
            <v>41845</v>
          </cell>
          <cell r="Z281" t="str">
            <v>加藤　保世明</v>
          </cell>
          <cell r="AA281">
            <v>41859</v>
          </cell>
          <cell r="AB281" t="str">
            <v>加藤　保世明</v>
          </cell>
          <cell r="AC281">
            <v>41927</v>
          </cell>
          <cell r="AD281" t="str">
            <v>加藤　保世明</v>
          </cell>
          <cell r="AE281" t="str">
            <v>佐藤　俊彦</v>
          </cell>
          <cell r="AF281">
            <v>41956</v>
          </cell>
          <cell r="AG281" t="str">
            <v>佐藤　俊彦</v>
          </cell>
          <cell r="AH281" t="str">
            <v>山下　健二</v>
          </cell>
          <cell r="AI281">
            <v>41993</v>
          </cell>
          <cell r="AJ281">
            <v>280800</v>
          </cell>
          <cell r="AK281">
            <v>42358</v>
          </cell>
          <cell r="AL281">
            <v>42503</v>
          </cell>
          <cell r="AM281" t="str">
            <v>加藤　保世明</v>
          </cell>
          <cell r="AN281">
            <v>75600</v>
          </cell>
          <cell r="AO281">
            <v>42724</v>
          </cell>
          <cell r="AP281">
            <v>42760</v>
          </cell>
          <cell r="AQ281" t="str">
            <v>加藤　保世明</v>
          </cell>
          <cell r="AR281">
            <v>75600</v>
          </cell>
          <cell r="AS281">
            <v>43089</v>
          </cell>
          <cell r="AT281">
            <v>43065</v>
          </cell>
          <cell r="AU281" t="str">
            <v>加藤　保世明</v>
          </cell>
          <cell r="AV281" t="str">
            <v>奥平　直人</v>
          </cell>
          <cell r="AW281">
            <v>97200</v>
          </cell>
          <cell r="AX281">
            <v>43454</v>
          </cell>
          <cell r="AY281">
            <v>43439</v>
          </cell>
          <cell r="AZ281" t="str">
            <v>松原　哲成</v>
          </cell>
          <cell r="BA281">
            <v>75600</v>
          </cell>
          <cell r="BB281">
            <v>43819</v>
          </cell>
          <cell r="BC281">
            <v>43805</v>
          </cell>
          <cell r="BD281" t="str">
            <v>加藤　保世明</v>
          </cell>
          <cell r="BE281">
            <v>77000</v>
          </cell>
          <cell r="BF281">
            <v>44185</v>
          </cell>
          <cell r="BG281">
            <v>44104</v>
          </cell>
          <cell r="BH281" t="str">
            <v>青木　陽寿</v>
          </cell>
          <cell r="BI281" t="str">
            <v>奥平　直人</v>
          </cell>
          <cell r="BJ281">
            <v>99000</v>
          </cell>
          <cell r="BK281">
            <v>44550</v>
          </cell>
          <cell r="BL281">
            <v>44456</v>
          </cell>
          <cell r="BM281" t="str">
            <v>青木　陽寿</v>
          </cell>
          <cell r="BN281">
            <v>77000</v>
          </cell>
          <cell r="BO281">
            <v>44915</v>
          </cell>
          <cell r="BP281">
            <v>44847</v>
          </cell>
          <cell r="BQ281" t="str">
            <v>青木　陽寿</v>
          </cell>
          <cell r="BR281">
            <v>77000</v>
          </cell>
          <cell r="BS281">
            <v>45280</v>
          </cell>
          <cell r="BX281">
            <v>45646</v>
          </cell>
          <cell r="CB281">
            <v>46011</v>
          </cell>
          <cell r="CF281">
            <v>46376</v>
          </cell>
        </row>
        <row r="282">
          <cell r="B282" t="str">
            <v>大和工業株式会社</v>
          </cell>
          <cell r="C282" t="str">
            <v>★ 
2019.9.10 OP振替有</v>
          </cell>
          <cell r="D282">
            <v>48</v>
          </cell>
          <cell r="E282" t="str">
            <v>50人未満</v>
          </cell>
          <cell r="F282" t="str">
            <v>建設業・産業廃棄物処理業</v>
          </cell>
          <cell r="H282" t="str">
            <v>983-0034</v>
          </cell>
          <cell r="I282" t="str">
            <v>仙台市</v>
          </cell>
          <cell r="J282" t="str">
            <v>宮城野区扇町7丁目3-43</v>
          </cell>
          <cell r="K282" t="str">
            <v>022-258-6561</v>
          </cell>
          <cell r="L282" t="str">
            <v>022-258-9638</v>
          </cell>
          <cell r="M282" t="str">
            <v>総務部　志賀裕子/事務　倉田香奈子</v>
          </cell>
          <cell r="N282" t="str">
            <v>info@yamatokogyo.jp</v>
          </cell>
          <cell r="O282" t="str">
            <v>yamatokogyo2253@yahoo.co.jp</v>
          </cell>
          <cell r="Q282" t="str">
            <v>2019.8　人数変更あり　67→48人</v>
          </cell>
          <cell r="R282" t="str">
            <v>2019.9.10 オプション4時間のところ3時間で終えた為、次回オプション時1時間振替要(期限：次回審査前2020.12.20第2回更新審査受審前まで)</v>
          </cell>
          <cell r="S282" t="str">
            <v>山下審査員、評価2あり、次回は別の人</v>
          </cell>
          <cell r="T282" t="str">
            <v>ISO9001</v>
          </cell>
          <cell r="U282" t="str">
            <v>髙橋　章</v>
          </cell>
          <cell r="V282" t="str">
            <v>梅宮　繁</v>
          </cell>
          <cell r="W282" t="str">
            <v>第3版</v>
          </cell>
          <cell r="X282">
            <v>41836</v>
          </cell>
          <cell r="Y282">
            <v>41857</v>
          </cell>
          <cell r="Z282" t="str">
            <v>加藤　保世明</v>
          </cell>
          <cell r="AA282">
            <v>41879</v>
          </cell>
          <cell r="AB282" t="str">
            <v>加藤　保世明</v>
          </cell>
          <cell r="AC282">
            <v>41936</v>
          </cell>
          <cell r="AD282" t="str">
            <v>加藤　保世明</v>
          </cell>
          <cell r="AE282" t="str">
            <v>佐藤　俊彦</v>
          </cell>
          <cell r="AF282">
            <v>41962</v>
          </cell>
          <cell r="AG282" t="str">
            <v>佐藤　俊彦</v>
          </cell>
          <cell r="AH282" t="str">
            <v>山下　健二</v>
          </cell>
          <cell r="AI282">
            <v>41993</v>
          </cell>
          <cell r="AJ282">
            <v>342000</v>
          </cell>
          <cell r="AK282">
            <v>42358</v>
          </cell>
          <cell r="AL282">
            <v>42339</v>
          </cell>
          <cell r="AM282" t="str">
            <v>山下　健二</v>
          </cell>
          <cell r="AN282">
            <v>75600</v>
          </cell>
          <cell r="AO282">
            <v>42724</v>
          </cell>
          <cell r="AP282">
            <v>42702</v>
          </cell>
          <cell r="AQ282" t="str">
            <v>加藤　保世明</v>
          </cell>
          <cell r="AR282">
            <v>97200</v>
          </cell>
          <cell r="AS282">
            <v>43089</v>
          </cell>
          <cell r="AT282">
            <v>43012</v>
          </cell>
          <cell r="AU282" t="str">
            <v>加藤　保世明</v>
          </cell>
          <cell r="AV282" t="str">
            <v>奥平　直人</v>
          </cell>
          <cell r="AW282">
            <v>118800</v>
          </cell>
          <cell r="AX282">
            <v>43454</v>
          </cell>
          <cell r="AY282">
            <v>43389</v>
          </cell>
          <cell r="AZ282" t="str">
            <v>青木　陽寿</v>
          </cell>
          <cell r="BA282">
            <v>97200</v>
          </cell>
          <cell r="BB282">
            <v>43819</v>
          </cell>
          <cell r="BC282">
            <v>43783</v>
          </cell>
          <cell r="BD282" t="str">
            <v>加藤　保世明</v>
          </cell>
          <cell r="BE282">
            <v>77000</v>
          </cell>
          <cell r="BF282">
            <v>44185</v>
          </cell>
          <cell r="BG282">
            <v>44148</v>
          </cell>
          <cell r="BH282" t="str">
            <v>加藤　保世明</v>
          </cell>
          <cell r="BI282" t="str">
            <v>奥平　直人</v>
          </cell>
          <cell r="BJ282">
            <v>99000</v>
          </cell>
          <cell r="BK282">
            <v>44550</v>
          </cell>
          <cell r="BL282">
            <v>44541</v>
          </cell>
          <cell r="BM282" t="str">
            <v>加藤　保世明</v>
          </cell>
          <cell r="BN282">
            <v>77000</v>
          </cell>
          <cell r="BO282">
            <v>44915</v>
          </cell>
          <cell r="BP282">
            <v>44904</v>
          </cell>
          <cell r="BQ282" t="str">
            <v>加藤 保世明</v>
          </cell>
          <cell r="BR282">
            <v>77000</v>
          </cell>
          <cell r="BS282">
            <v>45280</v>
          </cell>
          <cell r="BX282">
            <v>45646</v>
          </cell>
          <cell r="CB282">
            <v>46011</v>
          </cell>
          <cell r="CF282">
            <v>46376</v>
          </cell>
        </row>
        <row r="283">
          <cell r="B283" t="str">
            <v>山幸建設株式会社　本社</v>
          </cell>
          <cell r="C283" t="str">
            <v>☆　※</v>
          </cell>
          <cell r="D283">
            <v>4</v>
          </cell>
          <cell r="E283" t="str">
            <v>10人未満</v>
          </cell>
          <cell r="F283" t="str">
            <v>特定建設業</v>
          </cell>
          <cell r="H283" t="str">
            <v>981-0132</v>
          </cell>
          <cell r="I283" t="str">
            <v>宮城県宮城郡</v>
          </cell>
          <cell r="J283" t="str">
            <v>利府町花園二丁目7番地１</v>
          </cell>
          <cell r="K283" t="str">
            <v>022-356-5606</v>
          </cell>
          <cell r="L283" t="str">
            <v>022-356-5278</v>
          </cell>
          <cell r="M283" t="str">
            <v>総務課・総務課長　高橋　雅輝</v>
          </cell>
          <cell r="N283" t="str">
            <v>masaki.t@sankou-kensetsu.co.jp</v>
          </cell>
          <cell r="O283" t="str">
            <v>別添</v>
          </cell>
          <cell r="Q283" t="str">
            <v>2019.8　人数変更あり　67→48人</v>
          </cell>
          <cell r="R283" t="str">
            <v>鴨田審査員希望</v>
          </cell>
          <cell r="S283" t="str">
            <v>本社は社長の自宅？　2サイトだが、本審査は1サイト分の料金でおこなう。サーベイランスからは2サイトで請求すること
※次回審査時にそれぞれのサイトの人数確認をおこなう</v>
          </cell>
          <cell r="T283" t="str">
            <v>ISO9001</v>
          </cell>
          <cell r="U283" t="str">
            <v>小野　伸夫</v>
          </cell>
          <cell r="V283" t="str">
            <v>高橋　雅輝</v>
          </cell>
          <cell r="W283" t="str">
            <v>第3版</v>
          </cell>
          <cell r="X283">
            <v>40245</v>
          </cell>
          <cell r="Y283">
            <v>40264</v>
          </cell>
          <cell r="Z283" t="str">
            <v>鴨田　憲</v>
          </cell>
          <cell r="AA283">
            <v>40332</v>
          </cell>
          <cell r="AB283" t="str">
            <v>鴨田　憲</v>
          </cell>
          <cell r="AC283">
            <v>41935</v>
          </cell>
          <cell r="AD283" t="str">
            <v>鴨田　憲</v>
          </cell>
          <cell r="AE283" t="str">
            <v>松原　哲成</v>
          </cell>
          <cell r="AF283">
            <v>41971</v>
          </cell>
          <cell r="AG283" t="str">
            <v>松原　哲成</v>
          </cell>
          <cell r="AH283" t="str">
            <v>鴨田　憲</v>
          </cell>
          <cell r="AI283">
            <v>41993</v>
          </cell>
          <cell r="AJ283">
            <v>280800</v>
          </cell>
          <cell r="AK283">
            <v>42358</v>
          </cell>
          <cell r="AL283">
            <v>42317</v>
          </cell>
          <cell r="AM283" t="str">
            <v>松原　哲成</v>
          </cell>
          <cell r="AN283">
            <v>75600</v>
          </cell>
          <cell r="AO283">
            <v>42724</v>
          </cell>
          <cell r="AP283">
            <v>42723</v>
          </cell>
          <cell r="AQ283" t="str">
            <v>鴨田　憲</v>
          </cell>
          <cell r="AR283">
            <v>75600</v>
          </cell>
          <cell r="AS283">
            <v>43089</v>
          </cell>
          <cell r="AT283">
            <v>43056</v>
          </cell>
          <cell r="AU283" t="str">
            <v>土井　正治</v>
          </cell>
          <cell r="AV283" t="str">
            <v>後藤　健一</v>
          </cell>
          <cell r="AW283">
            <v>97200</v>
          </cell>
          <cell r="AX283">
            <v>43454</v>
          </cell>
          <cell r="AY283">
            <v>43411</v>
          </cell>
          <cell r="AZ283" t="str">
            <v>土井　正治</v>
          </cell>
          <cell r="BA283">
            <v>64800</v>
          </cell>
          <cell r="BB283">
            <v>43819</v>
          </cell>
          <cell r="BC283">
            <v>43781</v>
          </cell>
          <cell r="BD283" t="str">
            <v>土井　正治</v>
          </cell>
          <cell r="BE283">
            <v>77000</v>
          </cell>
          <cell r="BF283">
            <v>44185</v>
          </cell>
          <cell r="BG283">
            <v>44141</v>
          </cell>
          <cell r="BH283" t="str">
            <v>加藤　保世明</v>
          </cell>
          <cell r="BI283" t="str">
            <v>青木　陽寿</v>
          </cell>
          <cell r="BJ283">
            <v>99000</v>
          </cell>
          <cell r="BK283">
            <v>44550</v>
          </cell>
          <cell r="BL283">
            <v>44512</v>
          </cell>
          <cell r="BM283" t="str">
            <v>加藤　保世明</v>
          </cell>
          <cell r="BN283">
            <v>77000</v>
          </cell>
          <cell r="BO283">
            <v>44915</v>
          </cell>
          <cell r="BP283">
            <v>44916</v>
          </cell>
          <cell r="BQ283" t="str">
            <v>加藤　保世明</v>
          </cell>
          <cell r="BR283">
            <v>77000</v>
          </cell>
          <cell r="BS283">
            <v>45280</v>
          </cell>
          <cell r="BX283">
            <v>45646</v>
          </cell>
          <cell r="CB283">
            <v>46011</v>
          </cell>
          <cell r="CF283">
            <v>46376</v>
          </cell>
        </row>
        <row r="284">
          <cell r="B284" t="str">
            <v>山幸建設株式会社　工事部</v>
          </cell>
          <cell r="C284" t="str">
            <v>☆　※</v>
          </cell>
          <cell r="D284">
            <v>48</v>
          </cell>
          <cell r="E284" t="str">
            <v>50人未満</v>
          </cell>
          <cell r="F284" t="str">
            <v>特定建設業</v>
          </cell>
          <cell r="H284" t="str">
            <v>981-0112</v>
          </cell>
          <cell r="I284" t="str">
            <v>宮城県宮城郡</v>
          </cell>
          <cell r="J284" t="str">
            <v>利府町利府字八幡崎45</v>
          </cell>
          <cell r="K284" t="str">
            <v>022-356-5519</v>
          </cell>
          <cell r="L284" t="str">
            <v>022-356-5278</v>
          </cell>
          <cell r="M284" t="str">
            <v>総務課・総務課長　高橋　雅輝</v>
          </cell>
          <cell r="N284" t="str">
            <v>soumu2@sankou-kensetsu.co.jp</v>
          </cell>
          <cell r="O284" t="str">
            <v>masaki.t@sankou-kensetsu.co.jp</v>
          </cell>
          <cell r="Q284" t="str">
            <v>審査場所は星造園土木㈱内
宮城野区二の森7-33-201</v>
          </cell>
          <cell r="R284" t="str">
            <v>2021.12　審査員アンケート　次回も土井審査員希望
鴨田審査員希望</v>
          </cell>
          <cell r="S284" t="str">
            <v>本社は社長の自宅？　2サイトだが、本審査は1サイト分の料金でおこなう。サーベイランスからは2サイトで請求すること
※次回審査時にそれぞれのサイトの人数確認をおこなう</v>
          </cell>
          <cell r="T284" t="str">
            <v>ISO9001</v>
          </cell>
          <cell r="U284" t="str">
            <v>小野　伸夫</v>
          </cell>
          <cell r="V284" t="str">
            <v>高橋　雅輝</v>
          </cell>
          <cell r="W284" t="str">
            <v>第3版</v>
          </cell>
          <cell r="X284">
            <v>40245</v>
          </cell>
          <cell r="Y284">
            <v>40264</v>
          </cell>
          <cell r="Z284" t="str">
            <v>鴨田　憲</v>
          </cell>
          <cell r="AA284">
            <v>40332</v>
          </cell>
          <cell r="AB284" t="str">
            <v>鴨田　憲</v>
          </cell>
          <cell r="AC284">
            <v>41935</v>
          </cell>
          <cell r="AD284" t="str">
            <v>鴨田　憲</v>
          </cell>
          <cell r="AE284" t="str">
            <v>松原　哲成</v>
          </cell>
          <cell r="AF284">
            <v>41971</v>
          </cell>
          <cell r="AG284" t="str">
            <v>松原　哲成</v>
          </cell>
          <cell r="AH284" t="str">
            <v>鴨田　憲</v>
          </cell>
          <cell r="AI284">
            <v>41993</v>
          </cell>
          <cell r="AJ284">
            <v>280800</v>
          </cell>
          <cell r="AK284">
            <v>42358</v>
          </cell>
          <cell r="AL284">
            <v>42317</v>
          </cell>
          <cell r="AM284" t="str">
            <v>松原　哲成</v>
          </cell>
          <cell r="AN284">
            <v>64800</v>
          </cell>
          <cell r="AO284">
            <v>42724</v>
          </cell>
          <cell r="AP284">
            <v>42723</v>
          </cell>
          <cell r="AQ284" t="str">
            <v>鴨田　憲</v>
          </cell>
          <cell r="AR284">
            <v>64800</v>
          </cell>
          <cell r="AS284">
            <v>43089</v>
          </cell>
          <cell r="AT284">
            <v>43056</v>
          </cell>
          <cell r="AU284" t="str">
            <v>土井　正治</v>
          </cell>
          <cell r="AV284" t="str">
            <v>後藤　健一</v>
          </cell>
          <cell r="AW284">
            <v>86400</v>
          </cell>
          <cell r="AX284">
            <v>43454</v>
          </cell>
          <cell r="AY284">
            <v>43411</v>
          </cell>
          <cell r="AZ284" t="str">
            <v>土井　正治</v>
          </cell>
          <cell r="BA284">
            <v>75600</v>
          </cell>
          <cell r="BB284">
            <v>43819</v>
          </cell>
          <cell r="BC284">
            <v>43781</v>
          </cell>
          <cell r="BD284" t="str">
            <v>土井　正治</v>
          </cell>
          <cell r="BE284">
            <v>66000</v>
          </cell>
          <cell r="BF284">
            <v>44185</v>
          </cell>
          <cell r="BG284">
            <v>44146</v>
          </cell>
          <cell r="BH284" t="str">
            <v>土井　正治</v>
          </cell>
          <cell r="BI284" t="str">
            <v>笹原　勉</v>
          </cell>
          <cell r="BJ284">
            <v>99000</v>
          </cell>
          <cell r="BK284">
            <v>44550</v>
          </cell>
          <cell r="BL284">
            <v>44518</v>
          </cell>
          <cell r="BM284" t="str">
            <v>土井　正治</v>
          </cell>
          <cell r="BN284">
            <v>66000</v>
          </cell>
          <cell r="BO284">
            <v>44915</v>
          </cell>
          <cell r="BP284">
            <v>44893</v>
          </cell>
          <cell r="BQ284" t="str">
            <v>土井　正治</v>
          </cell>
          <cell r="BR284">
            <v>66000</v>
          </cell>
          <cell r="BS284">
            <v>45280</v>
          </cell>
          <cell r="BX284">
            <v>45646</v>
          </cell>
          <cell r="CB284">
            <v>46011</v>
          </cell>
          <cell r="CF284">
            <v>46376</v>
          </cell>
        </row>
        <row r="285">
          <cell r="B285" t="str">
            <v>株式会社ワタラグリーン</v>
          </cell>
          <cell r="C285" t="str">
            <v>☆　</v>
          </cell>
          <cell r="D285">
            <v>3</v>
          </cell>
          <cell r="E285" t="str">
            <v>10人未満</v>
          </cell>
          <cell r="F285" t="str">
            <v>芝生生産・設計・販売・施工・造園工事・一般土木</v>
          </cell>
          <cell r="H285" t="str">
            <v>983-0838</v>
          </cell>
          <cell r="I285" t="str">
            <v>仙台市</v>
          </cell>
          <cell r="J285" t="str">
            <v>太白区富沢1丁目12-2</v>
          </cell>
          <cell r="K285" t="str">
            <v>022-297-1171（星造園土木：通常）
022-292-6255、022-307-5021
（ワタラグリーン）</v>
          </cell>
          <cell r="L285" t="str">
            <v>022-292-6256</v>
          </cell>
          <cell r="M285" t="str">
            <v>和田智陽</v>
          </cell>
          <cell r="N285" t="str">
            <v>wada@hoshizouen.co.jp</v>
          </cell>
          <cell r="O285" t="str">
            <v>t-mizugami@mabuchi-engineering.com</v>
          </cell>
          <cell r="P285" t="str">
            <v>info@mabuchi-engineering.com</v>
          </cell>
          <cell r="Q285" t="str">
            <v>審査場所は星造園土木㈱内
宮城野区二の森7-33-201</v>
          </cell>
          <cell r="R285" t="str">
            <v>新担当者（ヒラタシンヤ）：H29.2.27金野確認</v>
          </cell>
          <cell r="S285" t="str">
            <v>2021.3.代表変更有　和田智陽→星 麻岐へ</v>
          </cell>
          <cell r="T285" t="str">
            <v>ISO9001</v>
          </cell>
          <cell r="U285" t="str">
            <v>和田　智陽</v>
          </cell>
          <cell r="V285" t="str">
            <v>高橋　雅輝</v>
          </cell>
          <cell r="W285" t="str">
            <v>第3版</v>
          </cell>
          <cell r="X285">
            <v>41870</v>
          </cell>
          <cell r="Y285">
            <v>41873</v>
          </cell>
          <cell r="Z285" t="str">
            <v>リコー近藤</v>
          </cell>
          <cell r="AA285">
            <v>41897</v>
          </cell>
          <cell r="AB285" t="str">
            <v>リコー近藤</v>
          </cell>
          <cell r="AC285">
            <v>41934</v>
          </cell>
          <cell r="AD285" t="str">
            <v>リコー近藤</v>
          </cell>
          <cell r="AE285" t="str">
            <v>リコー佐藤</v>
          </cell>
          <cell r="AF285">
            <v>41985</v>
          </cell>
          <cell r="AG285" t="str">
            <v>リコー佐藤</v>
          </cell>
          <cell r="AH285" t="str">
            <v>土井　正治</v>
          </cell>
          <cell r="AI285">
            <v>42028</v>
          </cell>
          <cell r="AJ285">
            <v>259200</v>
          </cell>
          <cell r="AK285">
            <v>42393</v>
          </cell>
          <cell r="AL285">
            <v>42359</v>
          </cell>
          <cell r="AM285" t="str">
            <v>リコー近藤</v>
          </cell>
          <cell r="AN285">
            <v>75600</v>
          </cell>
          <cell r="AO285">
            <v>42759</v>
          </cell>
          <cell r="AP285">
            <v>42699</v>
          </cell>
          <cell r="AQ285" t="str">
            <v>リコー近藤</v>
          </cell>
          <cell r="AR285">
            <v>64800</v>
          </cell>
          <cell r="AS285">
            <v>43124</v>
          </cell>
          <cell r="AT285">
            <v>43074</v>
          </cell>
          <cell r="AU285" t="str">
            <v>近藤　正敏</v>
          </cell>
          <cell r="AV285" t="str">
            <v>リコー佐藤</v>
          </cell>
          <cell r="AW285">
            <v>86400</v>
          </cell>
          <cell r="AX285">
            <v>43489</v>
          </cell>
          <cell r="AY285">
            <v>43454</v>
          </cell>
          <cell r="AZ285" t="str">
            <v>近藤　正敏</v>
          </cell>
          <cell r="BA285">
            <v>64800</v>
          </cell>
          <cell r="BB285">
            <v>43854</v>
          </cell>
          <cell r="BC285">
            <v>43791</v>
          </cell>
          <cell r="BD285" t="str">
            <v>近藤　正敏</v>
          </cell>
          <cell r="BE285">
            <v>66000</v>
          </cell>
          <cell r="BF285">
            <v>44220</v>
          </cell>
          <cell r="BG285">
            <v>44146</v>
          </cell>
          <cell r="BH285" t="str">
            <v>土井　正治</v>
          </cell>
          <cell r="BI285" t="str">
            <v>笹原　勉</v>
          </cell>
          <cell r="BJ285">
            <v>88000</v>
          </cell>
          <cell r="BK285">
            <v>44585</v>
          </cell>
          <cell r="BL285">
            <v>44518</v>
          </cell>
          <cell r="BM285" t="str">
            <v>土井　正治</v>
          </cell>
          <cell r="BN285">
            <v>77000</v>
          </cell>
          <cell r="BO285">
            <v>44950</v>
          </cell>
          <cell r="BP285">
            <v>44893</v>
          </cell>
          <cell r="BQ285" t="str">
            <v>土井　正治</v>
          </cell>
          <cell r="BR285">
            <v>77000</v>
          </cell>
          <cell r="BS285">
            <v>45315</v>
          </cell>
          <cell r="BX285">
            <v>45681</v>
          </cell>
          <cell r="CB285">
            <v>46046</v>
          </cell>
          <cell r="CF285">
            <v>46411</v>
          </cell>
        </row>
        <row r="286">
          <cell r="B286" t="str">
            <v>株式会社千葉園芸</v>
          </cell>
          <cell r="C286" t="str">
            <v>☆</v>
          </cell>
          <cell r="D286">
            <v>12</v>
          </cell>
          <cell r="E286" t="str">
            <v>50人未満</v>
          </cell>
          <cell r="F286" t="str">
            <v>造園業</v>
          </cell>
          <cell r="H286" t="str">
            <v>983-0038</v>
          </cell>
          <cell r="I286" t="str">
            <v>仙台市</v>
          </cell>
          <cell r="J286" t="str">
            <v>宮城野区新田5-1-6</v>
          </cell>
          <cell r="K286" t="str">
            <v>022-290-3780</v>
          </cell>
          <cell r="L286" t="str">
            <v>022-355-6719</v>
          </cell>
          <cell r="M286" t="str">
            <v>総務部 総務課 課長　平田　俊哉</v>
          </cell>
          <cell r="N286" t="str">
            <v>s-hirata@chiba-engei.co.jp</v>
          </cell>
          <cell r="O286" t="str">
            <v>info@chiba-engei.co.jp</v>
          </cell>
          <cell r="P286" t="str">
            <v>info@mabuchi-engineering.com</v>
          </cell>
          <cell r="Q286" t="str">
            <v>審査場所は星造園土木㈱内
宮城野区二の森7-33-201</v>
          </cell>
          <cell r="R286" t="str">
            <v>新担当者（ヒラタシンヤ）：H29.2.27金野確認</v>
          </cell>
          <cell r="S286" t="str">
            <v>住所は事業所を記載（本社：社長自宅…宮城野区新田5-3-17-505</v>
          </cell>
          <cell r="U286" t="str">
            <v>千葉　正和</v>
          </cell>
          <cell r="V286" t="str">
            <v>平田　俊哉</v>
          </cell>
          <cell r="W286" t="str">
            <v>第3版</v>
          </cell>
          <cell r="X286">
            <v>41751</v>
          </cell>
          <cell r="Y286">
            <v>41815</v>
          </cell>
          <cell r="Z286" t="str">
            <v>リコー佐藤</v>
          </cell>
          <cell r="AA286">
            <v>41852</v>
          </cell>
          <cell r="AB286" t="str">
            <v>リコー佐藤</v>
          </cell>
          <cell r="AC286">
            <v>41907</v>
          </cell>
          <cell r="AD286" t="str">
            <v>リコー佐藤</v>
          </cell>
          <cell r="AE286" t="str">
            <v>リコー近藤</v>
          </cell>
          <cell r="AF286">
            <v>41985</v>
          </cell>
          <cell r="AG286" t="str">
            <v>リコー近藤</v>
          </cell>
          <cell r="AH286" t="str">
            <v>土井　正治</v>
          </cell>
          <cell r="AI286">
            <v>42028</v>
          </cell>
          <cell r="AJ286">
            <v>280800</v>
          </cell>
          <cell r="AK286">
            <v>42393</v>
          </cell>
          <cell r="AL286">
            <v>42429</v>
          </cell>
          <cell r="AM286" t="str">
            <v>リコー佐藤</v>
          </cell>
          <cell r="AN286">
            <v>75600</v>
          </cell>
          <cell r="AO286">
            <v>42759</v>
          </cell>
          <cell r="AP286">
            <v>42815</v>
          </cell>
          <cell r="AQ286" t="str">
            <v>リコー佐藤</v>
          </cell>
          <cell r="AR286">
            <v>75600</v>
          </cell>
          <cell r="AS286">
            <v>43124</v>
          </cell>
          <cell r="AT286">
            <v>43069</v>
          </cell>
          <cell r="AU286" t="str">
            <v>リコー佐藤</v>
          </cell>
          <cell r="AV286" t="str">
            <v>近藤　正敏</v>
          </cell>
          <cell r="AW286">
            <v>97200</v>
          </cell>
          <cell r="AX286">
            <v>43489</v>
          </cell>
          <cell r="AY286">
            <v>43453</v>
          </cell>
          <cell r="AZ286" t="str">
            <v>リコー佐藤</v>
          </cell>
          <cell r="BA286">
            <v>75600</v>
          </cell>
          <cell r="BB286">
            <v>43854</v>
          </cell>
          <cell r="BC286">
            <v>43818</v>
          </cell>
          <cell r="BD286" t="str">
            <v>佐藤　弥</v>
          </cell>
          <cell r="BE286">
            <v>77000</v>
          </cell>
          <cell r="BF286">
            <v>44220</v>
          </cell>
          <cell r="BG286">
            <v>44190</v>
          </cell>
          <cell r="BH286" t="str">
            <v>近藤　正敏</v>
          </cell>
          <cell r="BI286" t="str">
            <v>佐藤　弥</v>
          </cell>
          <cell r="BJ286">
            <v>88000</v>
          </cell>
          <cell r="BK286">
            <v>44585</v>
          </cell>
          <cell r="BL286">
            <v>44306</v>
          </cell>
          <cell r="BM286" t="str">
            <v>近藤　正敏</v>
          </cell>
          <cell r="BN286">
            <v>66000</v>
          </cell>
          <cell r="BO286">
            <v>44950</v>
          </cell>
          <cell r="BP286">
            <v>44648</v>
          </cell>
          <cell r="BQ286" t="str">
            <v>近藤　正敏</v>
          </cell>
          <cell r="BR286">
            <v>66000</v>
          </cell>
          <cell r="BS286">
            <v>45315</v>
          </cell>
          <cell r="BX286">
            <v>45681</v>
          </cell>
          <cell r="CB286">
            <v>46046</v>
          </cell>
          <cell r="CF286">
            <v>46411</v>
          </cell>
        </row>
        <row r="287">
          <cell r="B287" t="str">
            <v>株式会社馬渕工業所</v>
          </cell>
          <cell r="C287" t="str">
            <v>☆　2020.12.1～移転</v>
          </cell>
          <cell r="D287">
            <v>22</v>
          </cell>
          <cell r="E287" t="str">
            <v>50人未満</v>
          </cell>
          <cell r="F287" t="str">
            <v>建設業（管工事）</v>
          </cell>
          <cell r="H287" t="str">
            <v>982-0003</v>
          </cell>
          <cell r="I287" t="str">
            <v>仙台市</v>
          </cell>
          <cell r="J287" t="str">
            <v>太白区郡山4丁目10番2号</v>
          </cell>
          <cell r="K287" t="str">
            <v>022-247-0181</v>
          </cell>
          <cell r="L287" t="str">
            <v>022-249-7253</v>
          </cell>
          <cell r="M287" t="str">
            <v>総務部　千葉　和子</v>
          </cell>
          <cell r="N287" t="str">
            <v>k-chiba@mabuchi-engineering.com</v>
          </cell>
          <cell r="O287" t="str">
            <v>t-mizugami@mabuchi-engineering.com</v>
          </cell>
          <cell r="P287" t="str">
            <v>info@mabuchi-engineering.com</v>
          </cell>
          <cell r="Q287" t="str">
            <v>2020.12.1～本社移転　宮城野区新田→宮城野区鶴ケ谷へ/資材置場は変更なし/同時に代表者変更有 千葉正和→澁谷昌彦/担当者も変更 平田→千葉歩</v>
          </cell>
          <cell r="R287" t="str">
            <v>新担当者（ヒラタシンヤ）：H29.2.27金野確認</v>
          </cell>
          <cell r="S287" t="str">
            <v>住所は事業所を記載（本社：社長自宅…宮城野区新田5-3-17-505</v>
          </cell>
          <cell r="T287" t="str">
            <v>ISO9001</v>
          </cell>
          <cell r="U287" t="str">
            <v>小野　寿光</v>
          </cell>
          <cell r="V287" t="str">
            <v>水上　貴志</v>
          </cell>
          <cell r="W287" t="str">
            <v>第3版</v>
          </cell>
          <cell r="X287">
            <v>41781</v>
          </cell>
          <cell r="Y287">
            <v>41831</v>
          </cell>
          <cell r="Z287" t="str">
            <v>山下　健二</v>
          </cell>
          <cell r="AA287">
            <v>41881</v>
          </cell>
          <cell r="AB287" t="str">
            <v>山下　健二</v>
          </cell>
          <cell r="AC287">
            <v>41985</v>
          </cell>
          <cell r="AD287" t="str">
            <v>山下　健二</v>
          </cell>
          <cell r="AE287" t="str">
            <v>松原　哲成</v>
          </cell>
          <cell r="AF287">
            <v>42012</v>
          </cell>
          <cell r="AG287" t="str">
            <v>松原　哲成</v>
          </cell>
          <cell r="AH287" t="str">
            <v>山崎　善晃</v>
          </cell>
          <cell r="AI287">
            <v>42056</v>
          </cell>
          <cell r="AJ287">
            <v>280800</v>
          </cell>
          <cell r="AK287">
            <v>42421</v>
          </cell>
          <cell r="AL287">
            <v>42422</v>
          </cell>
          <cell r="AM287" t="str">
            <v>山下　健二</v>
          </cell>
          <cell r="AN287">
            <v>75600</v>
          </cell>
          <cell r="AO287">
            <v>42787</v>
          </cell>
          <cell r="AP287">
            <v>42780</v>
          </cell>
          <cell r="AQ287" t="str">
            <v>山下　健二</v>
          </cell>
          <cell r="AR287">
            <v>75600</v>
          </cell>
          <cell r="AS287">
            <v>43152</v>
          </cell>
          <cell r="AT287">
            <v>43087</v>
          </cell>
          <cell r="AU287" t="str">
            <v>山下　健二</v>
          </cell>
          <cell r="AV287" t="str">
            <v>後藤　健一</v>
          </cell>
          <cell r="AW287">
            <v>97200</v>
          </cell>
          <cell r="AX287">
            <v>43517</v>
          </cell>
          <cell r="AY287">
            <v>43509</v>
          </cell>
          <cell r="AZ287" t="str">
            <v>山下　健二</v>
          </cell>
          <cell r="BA287">
            <v>75600</v>
          </cell>
          <cell r="BB287">
            <v>43882</v>
          </cell>
          <cell r="BC287">
            <v>43878</v>
          </cell>
          <cell r="BD287" t="str">
            <v>山下　健二</v>
          </cell>
          <cell r="BE287">
            <v>77000</v>
          </cell>
          <cell r="BF287">
            <v>44248</v>
          </cell>
          <cell r="BG287">
            <v>44186</v>
          </cell>
          <cell r="BH287" t="str">
            <v>リコー佐藤</v>
          </cell>
          <cell r="BI287" t="str">
            <v>近藤　正敏</v>
          </cell>
          <cell r="BJ287">
            <v>99000</v>
          </cell>
          <cell r="BK287">
            <v>44613</v>
          </cell>
          <cell r="BL287">
            <v>44550</v>
          </cell>
          <cell r="BM287" t="str">
            <v>リコー佐藤</v>
          </cell>
          <cell r="BN287">
            <v>77000</v>
          </cell>
          <cell r="BO287">
            <v>44978</v>
          </cell>
          <cell r="BP287">
            <v>44909</v>
          </cell>
          <cell r="BQ287" t="str">
            <v>リコー佐藤</v>
          </cell>
          <cell r="BR287">
            <v>77000</v>
          </cell>
          <cell r="BS287">
            <v>45343</v>
          </cell>
          <cell r="BX287">
            <v>45709</v>
          </cell>
          <cell r="CB287">
            <v>46074</v>
          </cell>
          <cell r="CF287">
            <v>46439</v>
          </cell>
        </row>
        <row r="288">
          <cell r="B288" t="str">
            <v>庄磁工業株式会社</v>
          </cell>
          <cell r="C288" t="str">
            <v>〇　</v>
          </cell>
          <cell r="D288">
            <v>30</v>
          </cell>
          <cell r="E288" t="str">
            <v>50人未満</v>
          </cell>
          <cell r="F288" t="str">
            <v>建設業</v>
          </cell>
          <cell r="H288" t="str">
            <v>989-3121</v>
          </cell>
          <cell r="I288" t="str">
            <v>仙台市</v>
          </cell>
          <cell r="J288" t="str">
            <v>青葉区郷六字龍沢61番地の3</v>
          </cell>
          <cell r="K288" t="str">
            <v>022-226-0030</v>
          </cell>
          <cell r="L288" t="str">
            <v>022-226-0032</v>
          </cell>
          <cell r="M288" t="str">
            <v>庄子　孝</v>
          </cell>
          <cell r="N288" t="str">
            <v>skk4@shojikogyo.co.jp</v>
          </cell>
          <cell r="O288" t="str">
            <v>k-chiba@mabuchi-engineering.com</v>
          </cell>
          <cell r="P288" t="str">
            <v>info@mabuchi-engineering.com</v>
          </cell>
          <cell r="Q288" t="str">
            <v>2019.10.29　本社移転TELあり　字龍沢18番4号→61番地の3へ
2019.11.19　入札申請の関係で登録証を1/8の審査前に必要/謄本送付いただき新住所にて登録証発行（旧証返却11/25受理）</v>
          </cell>
          <cell r="R288" t="str">
            <v>　　</v>
          </cell>
          <cell r="S288" t="str">
            <v>2015年の大崎市水害で被害あり、軽油タンクは撤去することになった（2015/11/9電話で連絡あり）</v>
          </cell>
          <cell r="T288" t="str">
            <v>ISO9001</v>
          </cell>
          <cell r="U288" t="str">
            <v>庄子　孝</v>
          </cell>
          <cell r="V288" t="str">
            <v>北川　岳志</v>
          </cell>
          <cell r="W288" t="str">
            <v>第3版</v>
          </cell>
          <cell r="X288">
            <v>41857</v>
          </cell>
          <cell r="Y288">
            <v>41872</v>
          </cell>
          <cell r="Z288" t="str">
            <v>山下　健二</v>
          </cell>
          <cell r="AA288">
            <v>41894</v>
          </cell>
          <cell r="AB288" t="str">
            <v>山下　健二</v>
          </cell>
          <cell r="AC288">
            <v>42013</v>
          </cell>
          <cell r="AD288" t="str">
            <v>山下　健二</v>
          </cell>
          <cell r="AE288" t="str">
            <v>加藤　保世明</v>
          </cell>
          <cell r="AF288">
            <v>42032</v>
          </cell>
          <cell r="AG288" t="str">
            <v>加藤　保世明</v>
          </cell>
          <cell r="AH288" t="str">
            <v>五十嵐　暢</v>
          </cell>
          <cell r="AI288">
            <v>42056</v>
          </cell>
          <cell r="AJ288">
            <v>280800</v>
          </cell>
          <cell r="AK288">
            <v>42421</v>
          </cell>
          <cell r="AL288">
            <v>42395</v>
          </cell>
          <cell r="AM288" t="str">
            <v>加藤　保世明</v>
          </cell>
          <cell r="AN288">
            <v>75600</v>
          </cell>
          <cell r="AO288">
            <v>42787</v>
          </cell>
          <cell r="AP288">
            <v>42759</v>
          </cell>
          <cell r="AQ288" t="str">
            <v>加藤　保世明</v>
          </cell>
          <cell r="AR288">
            <v>75600</v>
          </cell>
          <cell r="AS288">
            <v>43152</v>
          </cell>
          <cell r="AT288">
            <v>43115</v>
          </cell>
          <cell r="AU288" t="str">
            <v>加藤　保世明</v>
          </cell>
          <cell r="AV288" t="str">
            <v>奥平　直人</v>
          </cell>
          <cell r="AW288">
            <v>97200</v>
          </cell>
          <cell r="AX288">
            <v>43517</v>
          </cell>
          <cell r="AY288">
            <v>43523</v>
          </cell>
          <cell r="AZ288" t="str">
            <v>山下　健二</v>
          </cell>
          <cell r="BA288">
            <v>75600</v>
          </cell>
          <cell r="BB288">
            <v>43882</v>
          </cell>
          <cell r="BC288">
            <v>43838</v>
          </cell>
          <cell r="BD288" t="str">
            <v>山下　健二</v>
          </cell>
          <cell r="BE288">
            <v>77000</v>
          </cell>
          <cell r="BF288">
            <v>44248</v>
          </cell>
          <cell r="BG288">
            <v>44209</v>
          </cell>
          <cell r="BH288" t="str">
            <v>山下　健二</v>
          </cell>
          <cell r="BI288" t="str">
            <v>後藤　健一</v>
          </cell>
          <cell r="BJ288">
            <v>99000</v>
          </cell>
          <cell r="BK288">
            <v>44613</v>
          </cell>
          <cell r="BL288">
            <v>44595</v>
          </cell>
          <cell r="BM288" t="str">
            <v>山下　健二</v>
          </cell>
          <cell r="BN288">
            <v>77000</v>
          </cell>
          <cell r="BO288">
            <v>44978</v>
          </cell>
          <cell r="BP288">
            <v>44952</v>
          </cell>
          <cell r="BQ288" t="str">
            <v>山下　健二</v>
          </cell>
          <cell r="BR288">
            <v>77000</v>
          </cell>
          <cell r="BS288">
            <v>45343</v>
          </cell>
          <cell r="BX288">
            <v>45709</v>
          </cell>
          <cell r="CB288">
            <v>46074</v>
          </cell>
          <cell r="CF288">
            <v>46439</v>
          </cell>
        </row>
        <row r="289">
          <cell r="B289" t="str">
            <v>株式会社仙北建設</v>
          </cell>
          <cell r="C289" t="str">
            <v>※大事なものはFAX</v>
          </cell>
          <cell r="D289">
            <v>27</v>
          </cell>
          <cell r="E289" t="str">
            <v>50人未満</v>
          </cell>
          <cell r="F289" t="str">
            <v>建設業</v>
          </cell>
          <cell r="H289" t="str">
            <v>989-6143</v>
          </cell>
          <cell r="I289" t="str">
            <v>宮城県大崎市</v>
          </cell>
          <cell r="J289" t="str">
            <v>古川中里三丁目9番18号</v>
          </cell>
          <cell r="K289" t="str">
            <v>0229-23-7722</v>
          </cell>
          <cell r="L289" t="str">
            <v>0229-23-7718</v>
          </cell>
          <cell r="M289" t="str">
            <v>総務部　鈴木　光彦</v>
          </cell>
          <cell r="N289" t="str">
            <v>senpoku@senpoku.net</v>
          </cell>
          <cell r="O289" t="str">
            <v>yama-k@fuji-d.co.jp</v>
          </cell>
          <cell r="Q289" t="str">
            <v>2020.1.16　TELあり/2月の第4次サーベイ受審せず退会との事（大崎市が加点対象外の為）/証書返却案内
2020.3.13　返却証書受理（届いた証書がコピーだったため、見つかった場合は再返却依頼）</v>
          </cell>
          <cell r="R289" t="str">
            <v>　　</v>
          </cell>
          <cell r="S289" t="str">
            <v>2015年の大崎市水害で被害あり、軽油タンクは撤去することになった（2015/11/9電話で連絡あり）</v>
          </cell>
          <cell r="T289" t="str">
            <v>ISO9001</v>
          </cell>
          <cell r="U289" t="str">
            <v>高橋　克幸</v>
          </cell>
          <cell r="V289" t="str">
            <v>鈴木　光彦</v>
          </cell>
          <cell r="W289" t="str">
            <v>第3版</v>
          </cell>
          <cell r="X289">
            <v>41871</v>
          </cell>
          <cell r="Y289">
            <v>41894</v>
          </cell>
          <cell r="Z289" t="str">
            <v>加藤　保世明</v>
          </cell>
          <cell r="AA289">
            <v>41930</v>
          </cell>
          <cell r="AB289" t="str">
            <v>加藤　保世明</v>
          </cell>
          <cell r="AC289">
            <v>41985</v>
          </cell>
          <cell r="AD289" t="str">
            <v>加藤　保世明</v>
          </cell>
          <cell r="AE289" t="str">
            <v>佐藤　俊彦</v>
          </cell>
          <cell r="AF289">
            <v>42021</v>
          </cell>
          <cell r="AG289" t="str">
            <v>佐藤　俊彦</v>
          </cell>
          <cell r="AH289" t="str">
            <v>山下　健二</v>
          </cell>
          <cell r="AI289">
            <v>42056</v>
          </cell>
          <cell r="AJ289">
            <v>280800</v>
          </cell>
          <cell r="AK289">
            <v>42421</v>
          </cell>
          <cell r="AL289">
            <v>42420</v>
          </cell>
          <cell r="AM289" t="str">
            <v>山下　健二</v>
          </cell>
          <cell r="AN289">
            <v>75600</v>
          </cell>
          <cell r="AO289">
            <v>42787</v>
          </cell>
          <cell r="AP289">
            <v>42418</v>
          </cell>
          <cell r="AQ289" t="str">
            <v>山下　健二</v>
          </cell>
          <cell r="AR289">
            <v>75600</v>
          </cell>
          <cell r="AS289">
            <v>43152</v>
          </cell>
          <cell r="AT289">
            <v>43089</v>
          </cell>
          <cell r="AU289" t="str">
            <v>山下　健二</v>
          </cell>
          <cell r="AV289" t="str">
            <v>後藤　健一</v>
          </cell>
          <cell r="AW289">
            <v>97200</v>
          </cell>
          <cell r="AX289">
            <v>43517</v>
          </cell>
          <cell r="AY289">
            <v>43504</v>
          </cell>
          <cell r="AZ289" t="str">
            <v>山下　健二</v>
          </cell>
          <cell r="BA289">
            <v>75600</v>
          </cell>
          <cell r="BB289">
            <v>43882</v>
          </cell>
          <cell r="BC289">
            <v>43838</v>
          </cell>
          <cell r="BD289" t="str">
            <v>山下　健二</v>
          </cell>
          <cell r="BE289">
            <v>77000</v>
          </cell>
          <cell r="BF289">
            <v>44248</v>
          </cell>
          <cell r="BG289">
            <v>44221</v>
          </cell>
          <cell r="BH289" t="str">
            <v>山下　健二</v>
          </cell>
          <cell r="BI289" t="str">
            <v>田中　菜摘</v>
          </cell>
          <cell r="BJ289">
            <v>99000</v>
          </cell>
          <cell r="BK289">
            <v>44613</v>
          </cell>
          <cell r="BL289">
            <v>44580</v>
          </cell>
          <cell r="BM289" t="str">
            <v>田中　菜摘</v>
          </cell>
          <cell r="BN289">
            <v>77000</v>
          </cell>
          <cell r="BO289">
            <v>44978</v>
          </cell>
          <cell r="BP289">
            <v>44951</v>
          </cell>
          <cell r="BQ289" t="str">
            <v>山下　健二</v>
          </cell>
          <cell r="BR289">
            <v>77000</v>
          </cell>
          <cell r="BS289">
            <v>45343</v>
          </cell>
          <cell r="BX289">
            <v>45709</v>
          </cell>
          <cell r="CB289">
            <v>46074</v>
          </cell>
          <cell r="CF289">
            <v>46439</v>
          </cell>
        </row>
        <row r="290">
          <cell r="B290" t="str">
            <v>株式会社富士土木</v>
          </cell>
          <cell r="C290" t="str">
            <v>※2005年に連絡あり</v>
          </cell>
          <cell r="D290">
            <v>24</v>
          </cell>
          <cell r="E290" t="str">
            <v>50人未満</v>
          </cell>
          <cell r="F290" t="str">
            <v>建設業</v>
          </cell>
          <cell r="H290" t="str">
            <v>989-6132</v>
          </cell>
          <cell r="I290" t="str">
            <v>宮城県大崎市</v>
          </cell>
          <cell r="J290" t="str">
            <v>古川米袋字堤内９－１</v>
          </cell>
          <cell r="K290" t="str">
            <v>0229-23-4367</v>
          </cell>
          <cell r="L290" t="str">
            <v>0229-24-3576</v>
          </cell>
          <cell r="M290" t="str">
            <v>専務取締役　山村　幸司</v>
          </cell>
          <cell r="N290" t="str">
            <v>yama-k@fuji-d.co.jp</v>
          </cell>
          <cell r="O290" t="str">
            <v>kako-soumu@tohoku-kako.co.jp</v>
          </cell>
          <cell r="Q290" t="str">
            <v>2020.1.16　TELあり/2月の第4次サーベイ受審せず退会との事（大崎市が加点対象外の為）/証書返却案内
2020.3.13　返却証書受理（届いた証書がコピーだったため、見つかった場合は再返却依頼）</v>
          </cell>
          <cell r="S290" t="str">
            <v>2015年の大崎市水害で被害あり、軽油タンクは撤去することになった（2015/11/9電話で連絡あり）</v>
          </cell>
          <cell r="T290" t="str">
            <v>ISO9001</v>
          </cell>
          <cell r="U290" t="str">
            <v>山村　徳洋</v>
          </cell>
          <cell r="V290" t="str">
            <v>山村　幸司</v>
          </cell>
          <cell r="W290" t="str">
            <v>第3版</v>
          </cell>
          <cell r="X290">
            <v>40280</v>
          </cell>
          <cell r="Y290">
            <v>40295</v>
          </cell>
          <cell r="Z290" t="str">
            <v>鈴木　邦昭</v>
          </cell>
          <cell r="AA290">
            <v>41858</v>
          </cell>
          <cell r="AB290" t="str">
            <v>山下　健二</v>
          </cell>
          <cell r="AC290">
            <v>41999</v>
          </cell>
          <cell r="AD290" t="str">
            <v>山下　健二</v>
          </cell>
          <cell r="AE290" t="str">
            <v>加藤　保世明</v>
          </cell>
          <cell r="AF290">
            <v>42074</v>
          </cell>
          <cell r="AG290" t="str">
            <v>加藤　保世明</v>
          </cell>
          <cell r="AH290" t="str">
            <v>木村　仁</v>
          </cell>
          <cell r="AI290">
            <v>42119</v>
          </cell>
          <cell r="AJ290">
            <v>273000</v>
          </cell>
          <cell r="AK290">
            <v>42485</v>
          </cell>
          <cell r="AL290">
            <v>42482</v>
          </cell>
          <cell r="AM290" t="str">
            <v>山下　健二</v>
          </cell>
          <cell r="AN290">
            <v>75600</v>
          </cell>
          <cell r="AO290">
            <v>42850</v>
          </cell>
          <cell r="AP290">
            <v>42842</v>
          </cell>
          <cell r="AQ290" t="str">
            <v>山下　健二</v>
          </cell>
          <cell r="AR290">
            <v>75600</v>
          </cell>
          <cell r="AS290">
            <v>43215</v>
          </cell>
          <cell r="AT290">
            <v>43157</v>
          </cell>
          <cell r="AU290" t="str">
            <v>山下　健二</v>
          </cell>
          <cell r="AV290" t="str">
            <v>後藤　健一</v>
          </cell>
          <cell r="AW290">
            <v>97200</v>
          </cell>
          <cell r="AX290">
            <v>43580</v>
          </cell>
          <cell r="AY290">
            <v>43577</v>
          </cell>
          <cell r="AZ290" t="str">
            <v>山下　健二</v>
          </cell>
          <cell r="BA290">
            <v>75600</v>
          </cell>
          <cell r="BB290">
            <v>43946</v>
          </cell>
          <cell r="BC290">
            <v>43991</v>
          </cell>
          <cell r="BD290" t="str">
            <v>山下　健二</v>
          </cell>
          <cell r="BE290">
            <v>77000</v>
          </cell>
          <cell r="BF290">
            <v>44311</v>
          </cell>
          <cell r="BG290">
            <v>44278</v>
          </cell>
          <cell r="BH290" t="str">
            <v>山下　健二</v>
          </cell>
          <cell r="BI290" t="str">
            <v>田中　菜摘</v>
          </cell>
          <cell r="BJ290">
            <v>99000</v>
          </cell>
          <cell r="BK290">
            <v>44676</v>
          </cell>
          <cell r="BO290">
            <v>45041</v>
          </cell>
          <cell r="BS290">
            <v>45407</v>
          </cell>
          <cell r="BX290">
            <v>45772</v>
          </cell>
          <cell r="CB290">
            <v>46137</v>
          </cell>
          <cell r="CF290">
            <v>46502</v>
          </cell>
        </row>
        <row r="291">
          <cell r="B291" t="str">
            <v>東北化工建設株式会社</v>
          </cell>
          <cell r="C291" t="str">
            <v>※2005年に連絡あり　認証辞退</v>
          </cell>
          <cell r="D291">
            <v>15</v>
          </cell>
          <cell r="E291" t="str">
            <v>50人未満</v>
          </cell>
          <cell r="F291" t="str">
            <v>建設業</v>
          </cell>
          <cell r="H291" t="str">
            <v>984-0014</v>
          </cell>
          <cell r="I291" t="str">
            <v>仙台市</v>
          </cell>
          <cell r="J291" t="str">
            <v>若林区六丁の目元町8-1</v>
          </cell>
          <cell r="K291" t="str">
            <v>022-288-0489</v>
          </cell>
          <cell r="L291" t="str">
            <v>022-288-0420</v>
          </cell>
          <cell r="M291" t="str">
            <v>長野　岳宏</v>
          </cell>
          <cell r="N291" t="str">
            <v>t-nagano@hotmail.co.jp</v>
          </cell>
          <cell r="O291" t="str">
            <v>kako-soumu@tohoku-kako.co.jp</v>
          </cell>
          <cell r="Q291" t="str">
            <v>2022.4.13　山村様よりTELあり、ISO14001取得したため、みちのく認証継続せず／2022.5月初めに登録証返却依頼・了承／2022.4.19登録証受理</v>
          </cell>
          <cell r="R291" t="str">
            <v>2019.4.1～新担当　長野　岳宏　携帯：080-5065-3478</v>
          </cell>
          <cell r="S291" t="str">
            <v>2015年の大崎市水害で被害あり、軽油タンクは撤去することになった（2015/11/9電話で連絡あり）</v>
          </cell>
          <cell r="T291" t="str">
            <v>ISO9001</v>
          </cell>
          <cell r="U291" t="str">
            <v>谷本　剛実</v>
          </cell>
          <cell r="V291" t="str">
            <v>三浦泰浩</v>
          </cell>
          <cell r="W291" t="str">
            <v>第3版</v>
          </cell>
          <cell r="X291">
            <v>41392</v>
          </cell>
          <cell r="Y291">
            <v>41446</v>
          </cell>
          <cell r="Z291" t="str">
            <v>門馬　神一</v>
          </cell>
          <cell r="AA291">
            <v>42041</v>
          </cell>
          <cell r="AB291" t="str">
            <v>加藤　保世明</v>
          </cell>
          <cell r="AC291">
            <v>42094</v>
          </cell>
          <cell r="AD291" t="str">
            <v>加藤　保世明</v>
          </cell>
          <cell r="AE291" t="str">
            <v>佐藤　俊彦</v>
          </cell>
          <cell r="AF291">
            <v>42122</v>
          </cell>
          <cell r="AG291" t="str">
            <v>佐藤　俊彦</v>
          </cell>
          <cell r="AH291" t="str">
            <v>山崎　善晃</v>
          </cell>
          <cell r="AI291">
            <v>42147</v>
          </cell>
          <cell r="AJ291">
            <v>273000</v>
          </cell>
          <cell r="AK291">
            <v>42513</v>
          </cell>
          <cell r="AL291">
            <v>42501</v>
          </cell>
          <cell r="AM291" t="str">
            <v>佐藤　俊彦</v>
          </cell>
          <cell r="AN291">
            <v>75600</v>
          </cell>
          <cell r="AO291">
            <v>42878</v>
          </cell>
          <cell r="AP291">
            <v>42865</v>
          </cell>
          <cell r="AQ291" t="str">
            <v>佐藤　俊彦</v>
          </cell>
          <cell r="AR291">
            <v>75600</v>
          </cell>
          <cell r="AS291">
            <v>43243</v>
          </cell>
          <cell r="AT291">
            <v>43193</v>
          </cell>
          <cell r="AU291" t="str">
            <v>加藤　保世明</v>
          </cell>
          <cell r="AV291" t="str">
            <v>田中　菜摘</v>
          </cell>
          <cell r="AW291">
            <v>97200</v>
          </cell>
          <cell r="AX291">
            <v>43608</v>
          </cell>
          <cell r="AY291">
            <v>43579</v>
          </cell>
          <cell r="AZ291" t="str">
            <v>加藤　保世明</v>
          </cell>
          <cell r="BA291">
            <v>75600</v>
          </cell>
          <cell r="BB291">
            <v>43974</v>
          </cell>
          <cell r="BC291">
            <v>43991</v>
          </cell>
          <cell r="BD291" t="str">
            <v>山下　健二</v>
          </cell>
          <cell r="BE291">
            <v>77000</v>
          </cell>
          <cell r="BF291">
            <v>44339</v>
          </cell>
          <cell r="BG291">
            <v>44278</v>
          </cell>
          <cell r="BH291" t="str">
            <v>山下　健二</v>
          </cell>
          <cell r="BI291" t="str">
            <v>田中　菜摘</v>
          </cell>
          <cell r="BJ291">
            <v>99000</v>
          </cell>
          <cell r="BK291">
            <v>44704</v>
          </cell>
          <cell r="BO291">
            <v>45069</v>
          </cell>
          <cell r="BS291">
            <v>45435</v>
          </cell>
          <cell r="BX291">
            <v>45800</v>
          </cell>
          <cell r="CB291">
            <v>46165</v>
          </cell>
          <cell r="CF291">
            <v>46530</v>
          </cell>
        </row>
        <row r="292">
          <cell r="B292" t="str">
            <v>旭興業株式会社</v>
          </cell>
          <cell r="C292" t="str">
            <v>2サイト</v>
          </cell>
          <cell r="D292">
            <v>20</v>
          </cell>
          <cell r="E292" t="str">
            <v>50人未満</v>
          </cell>
          <cell r="F292" t="str">
            <v>建設業、採石業</v>
          </cell>
          <cell r="H292" t="str">
            <v>981-4200</v>
          </cell>
          <cell r="I292" t="str">
            <v>宮城県加美郡</v>
          </cell>
          <cell r="J292" t="str">
            <v>加美町字蓬田48番地</v>
          </cell>
          <cell r="K292" t="str">
            <v>0229-67-3331</v>
          </cell>
          <cell r="L292" t="str">
            <v>0229-67-3334</v>
          </cell>
          <cell r="M292" t="str">
            <v>常務取締役　浅野　大輝</v>
          </cell>
          <cell r="N292" t="str">
            <v>daiki.a@asahi-kogyo.jp</v>
          </cell>
          <cell r="O292" t="str">
            <v>kako-soumu@tohoku-kako.co.jp</v>
          </cell>
          <cell r="Q292" t="str">
            <v>　</v>
          </cell>
          <cell r="R292" t="str">
            <v>2019.4.1～新担当　長野　岳宏　携帯：080-5065-3478</v>
          </cell>
          <cell r="S292" t="str">
            <v>平成19年取組み、再チャレンジ　2015/1/15専務TEL　山下　さん担当、2015年8月までに取組み</v>
          </cell>
          <cell r="T292" t="str">
            <v>ISO9001　みちのく統合</v>
          </cell>
          <cell r="U292" t="str">
            <v>浅野　新一</v>
          </cell>
          <cell r="V292" t="str">
            <v>鷹觜　悌夫</v>
          </cell>
          <cell r="W292" t="str">
            <v>第3版</v>
          </cell>
          <cell r="X292">
            <v>42020</v>
          </cell>
          <cell r="Y292">
            <v>42052</v>
          </cell>
          <cell r="Z292" t="str">
            <v>山下　健二　</v>
          </cell>
          <cell r="AA292">
            <v>42073</v>
          </cell>
          <cell r="AB292" t="str">
            <v>山下　健二</v>
          </cell>
          <cell r="AC292">
            <v>42098</v>
          </cell>
          <cell r="AD292" t="str">
            <v>山下　健二</v>
          </cell>
          <cell r="AE292" t="str">
            <v>加藤　保世明</v>
          </cell>
          <cell r="AF292">
            <v>42108</v>
          </cell>
          <cell r="AG292" t="str">
            <v>加藤　保世明</v>
          </cell>
          <cell r="AH292" t="str">
            <v>土井　正治</v>
          </cell>
          <cell r="AI292">
            <v>42147</v>
          </cell>
          <cell r="AJ292">
            <v>280800</v>
          </cell>
          <cell r="AK292">
            <v>42513</v>
          </cell>
          <cell r="AL292">
            <v>42507</v>
          </cell>
          <cell r="AM292" t="str">
            <v>加藤　保世明</v>
          </cell>
          <cell r="AN292">
            <v>75600</v>
          </cell>
          <cell r="AO292">
            <v>42878</v>
          </cell>
          <cell r="AP292">
            <v>42878</v>
          </cell>
          <cell r="AQ292" t="str">
            <v>加藤　保世明</v>
          </cell>
          <cell r="AR292">
            <v>75600</v>
          </cell>
          <cell r="AS292">
            <v>43243</v>
          </cell>
          <cell r="AT292">
            <v>43216</v>
          </cell>
          <cell r="AU292" t="str">
            <v>加藤　保世明</v>
          </cell>
          <cell r="AV292" t="str">
            <v>奥平　直人</v>
          </cell>
          <cell r="AW292">
            <v>97200</v>
          </cell>
          <cell r="AX292">
            <v>43608</v>
          </cell>
          <cell r="AY292">
            <v>43602</v>
          </cell>
          <cell r="AZ292" t="str">
            <v>加藤　保世明</v>
          </cell>
          <cell r="BA292">
            <v>75600</v>
          </cell>
          <cell r="BB292">
            <v>43974</v>
          </cell>
          <cell r="BC292">
            <v>44001</v>
          </cell>
          <cell r="BD292" t="str">
            <v>加藤　保世明</v>
          </cell>
          <cell r="BE292">
            <v>77000</v>
          </cell>
          <cell r="BF292">
            <v>44339</v>
          </cell>
          <cell r="BG292">
            <v>44302</v>
          </cell>
          <cell r="BH292" t="str">
            <v>加藤　保世明</v>
          </cell>
          <cell r="BI292" t="str">
            <v>奥平　直人</v>
          </cell>
          <cell r="BJ292">
            <v>99000</v>
          </cell>
          <cell r="BK292">
            <v>44704</v>
          </cell>
          <cell r="BO292">
            <v>45069</v>
          </cell>
          <cell r="BS292">
            <v>45435</v>
          </cell>
          <cell r="BX292">
            <v>45800</v>
          </cell>
          <cell r="CB292">
            <v>46165</v>
          </cell>
          <cell r="CF292">
            <v>46530</v>
          </cell>
        </row>
        <row r="293">
          <cell r="B293" t="str">
            <v>旭興業株式会社　あさひリサイクルパーク</v>
          </cell>
          <cell r="C293" t="str">
            <v>2サイト</v>
          </cell>
          <cell r="D293">
            <v>8</v>
          </cell>
          <cell r="E293" t="str">
            <v>10人未満</v>
          </cell>
          <cell r="F293" t="str">
            <v>産業廃棄物処理業</v>
          </cell>
          <cell r="H293" t="str">
            <v>981-4103</v>
          </cell>
          <cell r="I293" t="str">
            <v>宮城県加美郡</v>
          </cell>
          <cell r="J293" t="str">
            <v>色麻町高根字新山前畑19</v>
          </cell>
          <cell r="K293" t="str">
            <v>0229-65-2477</v>
          </cell>
          <cell r="L293" t="str">
            <v>0229-65-2966</v>
          </cell>
          <cell r="M293" t="str">
            <v>代表取締役　浅野　大輝</v>
          </cell>
          <cell r="N293" t="str">
            <v>daiki.a@asahi-kogyo.jp</v>
          </cell>
          <cell r="O293" t="str">
            <v>yamatatsu.eigyoutake@y2.dion.ne.jp</v>
          </cell>
          <cell r="R293" t="str">
            <v>2022.8浅野新一様会長へ</v>
          </cell>
          <cell r="S293" t="str">
            <v>統合マニュアル　600,000円で請け負い（550,000円加藤さんに支払い）</v>
          </cell>
          <cell r="T293" t="str">
            <v>ISO9001　みちのく統合</v>
          </cell>
          <cell r="U293" t="str">
            <v>浅野　新一</v>
          </cell>
          <cell r="V293" t="str">
            <v>鷹觜　悌夫</v>
          </cell>
          <cell r="W293" t="str">
            <v>第3版</v>
          </cell>
          <cell r="X293">
            <v>42020</v>
          </cell>
          <cell r="Y293">
            <v>42052</v>
          </cell>
          <cell r="Z293" t="str">
            <v>山下　健二　</v>
          </cell>
          <cell r="AA293">
            <v>42073</v>
          </cell>
          <cell r="AB293" t="str">
            <v>山下　健二</v>
          </cell>
          <cell r="AC293">
            <v>42098</v>
          </cell>
          <cell r="AD293" t="str">
            <v>山下　健二</v>
          </cell>
          <cell r="AE293" t="str">
            <v>加藤　保世明</v>
          </cell>
          <cell r="AF293">
            <v>42108</v>
          </cell>
          <cell r="AG293" t="str">
            <v>加藤　保世明</v>
          </cell>
          <cell r="AH293" t="str">
            <v>土井　正治</v>
          </cell>
          <cell r="AI293">
            <v>42147</v>
          </cell>
          <cell r="AJ293">
            <v>86400</v>
          </cell>
          <cell r="AK293">
            <v>42513</v>
          </cell>
          <cell r="AL293">
            <v>42507</v>
          </cell>
          <cell r="AM293" t="str">
            <v>加藤　保世明</v>
          </cell>
          <cell r="AN293">
            <v>64800</v>
          </cell>
          <cell r="AO293">
            <v>42878</v>
          </cell>
          <cell r="AP293">
            <v>42878</v>
          </cell>
          <cell r="AQ293" t="str">
            <v>加藤　保世明</v>
          </cell>
          <cell r="AR293">
            <v>64800</v>
          </cell>
          <cell r="AS293">
            <v>43243</v>
          </cell>
          <cell r="AT293">
            <v>43216</v>
          </cell>
          <cell r="AU293" t="str">
            <v>加藤　保世明</v>
          </cell>
          <cell r="AV293" t="str">
            <v>奥平　直人</v>
          </cell>
          <cell r="AW293">
            <v>86400</v>
          </cell>
          <cell r="AX293">
            <v>43608</v>
          </cell>
          <cell r="AY293">
            <v>43602</v>
          </cell>
          <cell r="AZ293" t="str">
            <v>加藤　保世明</v>
          </cell>
          <cell r="BA293">
            <v>64800</v>
          </cell>
          <cell r="BB293">
            <v>43974</v>
          </cell>
          <cell r="BC293">
            <v>44001</v>
          </cell>
          <cell r="BD293" t="str">
            <v>加藤　保世明</v>
          </cell>
          <cell r="BE293">
            <v>66000</v>
          </cell>
          <cell r="BF293">
            <v>44339</v>
          </cell>
          <cell r="BG293">
            <v>44302</v>
          </cell>
          <cell r="BH293" t="str">
            <v>加藤　保世明</v>
          </cell>
          <cell r="BI293" t="str">
            <v>奥平　直人</v>
          </cell>
          <cell r="BJ293">
            <v>99000</v>
          </cell>
          <cell r="BK293">
            <v>44704</v>
          </cell>
          <cell r="BL293">
            <v>44670</v>
          </cell>
          <cell r="BM293" t="str">
            <v>加藤　保世明</v>
          </cell>
          <cell r="BN293">
            <v>99000</v>
          </cell>
          <cell r="BO293">
            <v>45069</v>
          </cell>
          <cell r="BP293">
            <v>45077</v>
          </cell>
          <cell r="BQ293" t="str">
            <v>加藤　保世明</v>
          </cell>
          <cell r="BR293">
            <v>99000</v>
          </cell>
          <cell r="BS293">
            <v>45435</v>
          </cell>
          <cell r="BX293">
            <v>45800</v>
          </cell>
          <cell r="CB293">
            <v>46165</v>
          </cell>
          <cell r="CF293">
            <v>46530</v>
          </cell>
        </row>
        <row r="294">
          <cell r="B294" t="str">
            <v>株式会社東山設計</v>
          </cell>
          <cell r="C294" t="str">
            <v>☆</v>
          </cell>
          <cell r="D294">
            <v>5</v>
          </cell>
          <cell r="E294" t="str">
            <v>10人未満</v>
          </cell>
          <cell r="F294" t="str">
            <v>一級建築士事務所（意匠設計）</v>
          </cell>
          <cell r="H294" t="str">
            <v>980-0804</v>
          </cell>
          <cell r="I294" t="str">
            <v>仙台市</v>
          </cell>
          <cell r="J294" t="str">
            <v>青葉区大町2丁目12-13</v>
          </cell>
          <cell r="K294" t="str">
            <v>022-738-9591</v>
          </cell>
          <cell r="L294" t="str">
            <v>022-738-9592</v>
          </cell>
          <cell r="M294" t="str">
            <v>代表取締役　東山　圭</v>
          </cell>
          <cell r="N294" t="str">
            <v>higashiyama@h-architect.com</v>
          </cell>
          <cell r="O294" t="str">
            <v>yamatatsu.eigyoutake@y2.dion.ne.jp</v>
          </cell>
          <cell r="P294" t="str">
            <v>m.okuzaki@syo-wauzen.co.jp</v>
          </cell>
          <cell r="Q294" t="str">
            <v>道路を挟んで新しい場所に工場を広げる、2サイト扱いか？</v>
          </cell>
          <cell r="R294" t="str">
            <v>2015年2月5日来局　8月頃認証希望</v>
          </cell>
          <cell r="S294" t="str">
            <v>仙台市補助金（2015）
人数変更(2016/8/4　50人→10人未満）</v>
          </cell>
          <cell r="T294" t="str">
            <v>ISO9001</v>
          </cell>
          <cell r="U294" t="str">
            <v>東山　圭</v>
          </cell>
          <cell r="V294" t="str">
            <v>東山　圭</v>
          </cell>
          <cell r="W294" t="str">
            <v>第3版</v>
          </cell>
          <cell r="X294">
            <v>41982</v>
          </cell>
          <cell r="Y294">
            <v>42017</v>
          </cell>
          <cell r="Z294" t="str">
            <v>加藤　保世明</v>
          </cell>
          <cell r="AA294">
            <v>42058</v>
          </cell>
          <cell r="AB294" t="str">
            <v>加藤　保世明</v>
          </cell>
          <cell r="AC294">
            <v>42154</v>
          </cell>
          <cell r="AD294" t="str">
            <v>加藤　保世明</v>
          </cell>
          <cell r="AE294" t="str">
            <v>山下　健二</v>
          </cell>
          <cell r="AF294">
            <v>42168</v>
          </cell>
          <cell r="AG294" t="str">
            <v>山下　健二</v>
          </cell>
          <cell r="AH294" t="str">
            <v>鴨田　憲</v>
          </cell>
          <cell r="AI294">
            <v>42210</v>
          </cell>
          <cell r="AJ294">
            <v>280800</v>
          </cell>
          <cell r="AK294">
            <v>42576</v>
          </cell>
          <cell r="AL294">
            <v>42591</v>
          </cell>
          <cell r="AM294" t="str">
            <v>山下　健二</v>
          </cell>
          <cell r="AN294">
            <v>75600</v>
          </cell>
          <cell r="AO294">
            <v>42941</v>
          </cell>
          <cell r="AP294">
            <v>42935</v>
          </cell>
          <cell r="AQ294" t="str">
            <v>山下　健二</v>
          </cell>
          <cell r="AR294">
            <v>64800</v>
          </cell>
          <cell r="AS294">
            <v>43306</v>
          </cell>
          <cell r="AT294">
            <v>43298</v>
          </cell>
          <cell r="AU294" t="str">
            <v>山下　健二</v>
          </cell>
          <cell r="AV294" t="str">
            <v>田中　菜摘</v>
          </cell>
          <cell r="AW294">
            <v>86400</v>
          </cell>
          <cell r="AX294">
            <v>43671</v>
          </cell>
          <cell r="AY294">
            <v>43658</v>
          </cell>
          <cell r="AZ294" t="str">
            <v>加藤　保世明</v>
          </cell>
          <cell r="BA294">
            <v>64800</v>
          </cell>
          <cell r="BB294">
            <v>44037</v>
          </cell>
          <cell r="BC294">
            <v>44021</v>
          </cell>
          <cell r="BD294" t="str">
            <v>加藤　保世明</v>
          </cell>
          <cell r="BE294">
            <v>66000</v>
          </cell>
          <cell r="BF294">
            <v>44402</v>
          </cell>
          <cell r="BG294">
            <v>44302</v>
          </cell>
          <cell r="BH294" t="str">
            <v>加藤　保世明</v>
          </cell>
          <cell r="BI294" t="str">
            <v>奥平　直人</v>
          </cell>
          <cell r="BJ294">
            <v>88000</v>
          </cell>
          <cell r="BK294">
            <v>44767</v>
          </cell>
          <cell r="BL294">
            <v>44670</v>
          </cell>
          <cell r="BM294" t="str">
            <v>加藤　保世明</v>
          </cell>
          <cell r="BN294">
            <v>66000</v>
          </cell>
          <cell r="BO294">
            <v>45132</v>
          </cell>
          <cell r="BP294">
            <v>45077</v>
          </cell>
          <cell r="BQ294" t="str">
            <v>加藤　保世明</v>
          </cell>
          <cell r="BR294">
            <v>66000</v>
          </cell>
          <cell r="BS294">
            <v>45498</v>
          </cell>
          <cell r="BX294">
            <v>45863</v>
          </cell>
          <cell r="CB294">
            <v>46228</v>
          </cell>
          <cell r="CF294">
            <v>46593</v>
          </cell>
        </row>
        <row r="295">
          <cell r="B295" t="str">
            <v>山辰建設株式会社</v>
          </cell>
          <cell r="C295" t="str">
            <v>☆</v>
          </cell>
          <cell r="D295">
            <v>13</v>
          </cell>
          <cell r="E295" t="str">
            <v>50人未満</v>
          </cell>
          <cell r="F295" t="str">
            <v>建設業</v>
          </cell>
          <cell r="H295" t="str">
            <v>982-0024</v>
          </cell>
          <cell r="I295" t="str">
            <v>仙台市</v>
          </cell>
          <cell r="J295" t="str">
            <v>太白区砂押南町1番2号</v>
          </cell>
          <cell r="K295" t="str">
            <v>022-248-3341</v>
          </cell>
          <cell r="L295" t="str">
            <v>022-248-3342</v>
          </cell>
          <cell r="M295" t="str">
            <v>総務部　斉藤</v>
          </cell>
          <cell r="N295" t="str">
            <v>yamata2@cocoa.ocn.ne.jp</v>
          </cell>
          <cell r="O295" t="str">
            <v>yamatatsu.eigyoutake@y2.dion.ne.jp</v>
          </cell>
          <cell r="P295" t="str">
            <v>m.okuzaki@syo-wauzen.co.jp</v>
          </cell>
          <cell r="Q295" t="str">
            <v>道路を挟んで新しい場所に工場を広げる、2サイト扱いか？</v>
          </cell>
          <cell r="R295" t="str">
            <v>2015年2月5日来局　8月頃認証希望</v>
          </cell>
          <cell r="S295" t="str">
            <v>2015年2月18日内監に1名参加、2015年4月9日に環境マニュアルの版について電話で相談があった
仙台市補助金（2015）
2016年の審査の際、9名で申込みがあったが、14名であることが加藤審査員により確認。</v>
          </cell>
          <cell r="T295" t="str">
            <v>ISO9001</v>
          </cell>
          <cell r="U295" t="str">
            <v>須田　修</v>
          </cell>
          <cell r="V295" t="str">
            <v>星　則光</v>
          </cell>
          <cell r="W295" t="str">
            <v>第3版</v>
          </cell>
          <cell r="X295">
            <v>40458</v>
          </cell>
          <cell r="Y295">
            <v>40487</v>
          </cell>
          <cell r="Z295" t="str">
            <v>菅山　洋子</v>
          </cell>
          <cell r="AA295">
            <v>40508</v>
          </cell>
          <cell r="AB295" t="str">
            <v>菅山　洋子</v>
          </cell>
          <cell r="AC295">
            <v>42140</v>
          </cell>
          <cell r="AD295" t="str">
            <v>菅山　洋子</v>
          </cell>
          <cell r="AE295" t="str">
            <v>加藤　保世明</v>
          </cell>
          <cell r="AF295">
            <v>42181</v>
          </cell>
          <cell r="AG295" t="str">
            <v>加藤　保世明</v>
          </cell>
          <cell r="AH295" t="str">
            <v>五十嵐　暢</v>
          </cell>
          <cell r="AI295">
            <v>42210</v>
          </cell>
          <cell r="AJ295">
            <v>273000</v>
          </cell>
          <cell r="AK295">
            <v>42576</v>
          </cell>
          <cell r="AL295">
            <v>42516</v>
          </cell>
          <cell r="AM295" t="str">
            <v>加藤　保世明</v>
          </cell>
          <cell r="AN295">
            <v>64800</v>
          </cell>
          <cell r="AO295">
            <v>42941</v>
          </cell>
          <cell r="AP295">
            <v>42895</v>
          </cell>
          <cell r="AQ295" t="str">
            <v>加藤　保世明</v>
          </cell>
          <cell r="AR295">
            <v>75600</v>
          </cell>
          <cell r="AS295">
            <v>43306</v>
          </cell>
          <cell r="AT295">
            <v>43237</v>
          </cell>
          <cell r="AU295" t="str">
            <v>加藤　保世明</v>
          </cell>
          <cell r="AV295" t="str">
            <v>田中　菜摘</v>
          </cell>
          <cell r="AW295">
            <v>97200</v>
          </cell>
          <cell r="AX295">
            <v>43671</v>
          </cell>
          <cell r="AY295">
            <v>43655</v>
          </cell>
          <cell r="AZ295" t="str">
            <v>加藤　保世明</v>
          </cell>
          <cell r="BA295">
            <v>75600</v>
          </cell>
          <cell r="BB295">
            <v>44037</v>
          </cell>
          <cell r="BC295">
            <v>43997</v>
          </cell>
          <cell r="BD295" t="str">
            <v>加藤　保世明</v>
          </cell>
          <cell r="BE295">
            <v>77000</v>
          </cell>
          <cell r="BF295">
            <v>44402</v>
          </cell>
          <cell r="BG295">
            <v>44356</v>
          </cell>
          <cell r="BH295" t="str">
            <v>加藤　保世明</v>
          </cell>
          <cell r="BI295" t="str">
            <v>奥平　直人</v>
          </cell>
          <cell r="BJ295">
            <v>88000</v>
          </cell>
          <cell r="BK295">
            <v>44767</v>
          </cell>
          <cell r="BL295">
            <v>44753</v>
          </cell>
          <cell r="BM295" t="str">
            <v>加藤　保世明</v>
          </cell>
          <cell r="BN295">
            <v>66000</v>
          </cell>
          <cell r="BO295">
            <v>45132</v>
          </cell>
          <cell r="BP295">
            <v>45135</v>
          </cell>
          <cell r="BQ295" t="str">
            <v>加藤　保世明</v>
          </cell>
          <cell r="BR295">
            <v>66000</v>
          </cell>
          <cell r="BS295">
            <v>45498</v>
          </cell>
          <cell r="BX295">
            <v>45863</v>
          </cell>
          <cell r="CB295">
            <v>46228</v>
          </cell>
          <cell r="CF295">
            <v>46593</v>
          </cell>
        </row>
        <row r="296">
          <cell r="B296" t="str">
            <v>株式会社昭和羽前建設工業</v>
          </cell>
          <cell r="C296" t="str">
            <v>本社3版規格/別サイトエコタウン
優良産廃取得予定</v>
          </cell>
          <cell r="D296">
            <v>24</v>
          </cell>
          <cell r="E296" t="str">
            <v>50人未満</v>
          </cell>
          <cell r="F296" t="str">
            <v>解体工事業</v>
          </cell>
          <cell r="H296" t="str">
            <v>981-0913</v>
          </cell>
          <cell r="I296" t="str">
            <v>仙台市</v>
          </cell>
          <cell r="J296" t="str">
            <v>青葉区木町17番15号</v>
          </cell>
          <cell r="K296" t="str">
            <v>022-274-0553</v>
          </cell>
          <cell r="L296" t="str">
            <v>022-274-0771</v>
          </cell>
          <cell r="M296" t="str">
            <v>甘木、相澤</v>
          </cell>
          <cell r="N296" t="str">
            <v>m.amaki@syo-wauzen.co.jp</v>
          </cell>
          <cell r="O296" t="str">
            <v>k.aizawa@syo-wauzen.co.jp</v>
          </cell>
          <cell r="P296" t="str">
            <v>info@syo-wauzen.co.jp</v>
          </cell>
          <cell r="Q296" t="str">
            <v>道路を挟んで新しい場所に工場を広げる、2サイト扱いか？</v>
          </cell>
          <cell r="R296" t="str">
            <v>2015年2月5日来局　8月頃認証希望</v>
          </cell>
          <cell r="S296" t="str">
            <v>2015年2月18日内監に1名参加、2015年4月9日に環境マニュアルの版について電話で相談があった
宮城県仙台市補助金（2015）
2016年の審査の際、9名で申込みがあったが、14名であることが加藤審査員により確認。</v>
          </cell>
          <cell r="T296" t="str">
            <v>ISO9001</v>
          </cell>
          <cell r="U296" t="str">
            <v>甘木　広志</v>
          </cell>
          <cell r="V296" t="str">
            <v>相澤　健太郎</v>
          </cell>
          <cell r="W296" t="str">
            <v>第3版</v>
          </cell>
          <cell r="X296">
            <v>42037</v>
          </cell>
          <cell r="Y296">
            <v>42082</v>
          </cell>
          <cell r="Z296" t="str">
            <v>加藤　保世明　</v>
          </cell>
          <cell r="AA296">
            <v>42107</v>
          </cell>
          <cell r="AB296" t="str">
            <v>加藤　保世明</v>
          </cell>
          <cell r="AC296">
            <v>42203</v>
          </cell>
          <cell r="AD296" t="str">
            <v>加藤　保世明</v>
          </cell>
          <cell r="AE296" t="str">
            <v>山下　健二</v>
          </cell>
          <cell r="AF296">
            <v>42209</v>
          </cell>
          <cell r="AG296" t="str">
            <v>山下　健二</v>
          </cell>
          <cell r="AH296" t="str">
            <v>木村　仁</v>
          </cell>
          <cell r="AI296">
            <v>42210</v>
          </cell>
          <cell r="AJ296">
            <v>280800</v>
          </cell>
          <cell r="AK296">
            <v>42576</v>
          </cell>
          <cell r="AL296">
            <v>42577</v>
          </cell>
          <cell r="AM296" t="str">
            <v>加藤　保世明</v>
          </cell>
          <cell r="AN296">
            <v>75600</v>
          </cell>
          <cell r="AO296">
            <v>42941</v>
          </cell>
          <cell r="AP296">
            <v>42920</v>
          </cell>
          <cell r="AQ296" t="str">
            <v>加藤　保世明</v>
          </cell>
          <cell r="AR296">
            <v>75600</v>
          </cell>
          <cell r="AS296">
            <v>43306</v>
          </cell>
          <cell r="AT296">
            <v>43258</v>
          </cell>
          <cell r="AU296" t="str">
            <v>加藤　保世明</v>
          </cell>
          <cell r="AV296" t="str">
            <v>木村　仁</v>
          </cell>
          <cell r="AW296">
            <v>97200</v>
          </cell>
          <cell r="AX296">
            <v>43671</v>
          </cell>
          <cell r="AY296">
            <v>43637</v>
          </cell>
          <cell r="AZ296" t="str">
            <v>加藤　保世明</v>
          </cell>
          <cell r="BA296">
            <v>75600</v>
          </cell>
          <cell r="BB296">
            <v>44037</v>
          </cell>
          <cell r="BC296">
            <v>44040</v>
          </cell>
          <cell r="BD296" t="str">
            <v>加藤　保世明</v>
          </cell>
          <cell r="BE296">
            <v>77000</v>
          </cell>
          <cell r="BF296">
            <v>44402</v>
          </cell>
          <cell r="BG296">
            <v>44375</v>
          </cell>
          <cell r="BH296" t="str">
            <v>加藤　保世明</v>
          </cell>
          <cell r="BI296" t="str">
            <v>奥平　直人</v>
          </cell>
          <cell r="BJ296">
            <v>99000</v>
          </cell>
          <cell r="BK296">
            <v>44767</v>
          </cell>
          <cell r="BL296">
            <v>44711</v>
          </cell>
          <cell r="BM296" t="str">
            <v>加藤　保世明</v>
          </cell>
          <cell r="BN296">
            <v>77000</v>
          </cell>
          <cell r="BO296">
            <v>45132</v>
          </cell>
          <cell r="BP296">
            <v>45131</v>
          </cell>
          <cell r="BQ296" t="str">
            <v>加藤　保世明</v>
          </cell>
          <cell r="BR296">
            <v>66000</v>
          </cell>
          <cell r="BS296">
            <v>45498</v>
          </cell>
          <cell r="BX296">
            <v>45863</v>
          </cell>
          <cell r="CB296">
            <v>46228</v>
          </cell>
          <cell r="CF296">
            <v>46593</v>
          </cell>
        </row>
        <row r="297">
          <cell r="B297" t="str">
            <v>第一電設工業株式会社</v>
          </cell>
          <cell r="C297" t="str">
            <v>※請求書は3サイトそれぞれ
　サイトごとに作成送付要
本社3版規格/別サイトエコタウン
優良産廃取得予定</v>
          </cell>
          <cell r="D297">
            <v>9</v>
          </cell>
          <cell r="E297" t="str">
            <v>10人未満</v>
          </cell>
          <cell r="F297" t="str">
            <v>電気工事業</v>
          </cell>
          <cell r="H297" t="str">
            <v>981-0907</v>
          </cell>
          <cell r="I297" t="str">
            <v>仙台市</v>
          </cell>
          <cell r="J297" t="str">
            <v>青葉区高松一丁目7番17号</v>
          </cell>
          <cell r="K297" t="str">
            <v>022-234-9461</v>
          </cell>
          <cell r="L297" t="str">
            <v>022-234-7937</v>
          </cell>
          <cell r="M297" t="str">
            <v>取締役　佐藤　佳芽理</v>
          </cell>
          <cell r="N297" t="str">
            <v>d1dk@mwa.biglobe.ne.jp</v>
          </cell>
          <cell r="O297" t="str">
            <v>k.aizawa@syo-wauzen.co.jp</v>
          </cell>
          <cell r="P297" t="str">
            <v>info@syo-wauzen.co.jp</v>
          </cell>
          <cell r="Q297" t="str">
            <v>道路を挟んで新しい場所に工場を広げる、2サイト扱いか？</v>
          </cell>
          <cell r="R297" t="str">
            <v>2022.7.4サーベイアンケート指摘事項項目のみ3（他ALL5）</v>
          </cell>
          <cell r="S297" t="str">
            <v>仙台市補助金（2015）、2018年5月15日（火）に企業確認、倒産？</v>
          </cell>
          <cell r="U297" t="str">
            <v>佐藤　知彦</v>
          </cell>
          <cell r="V297" t="str">
            <v>佐藤　佳芽理</v>
          </cell>
          <cell r="W297" t="str">
            <v>第2版</v>
          </cell>
          <cell r="X297">
            <v>42086</v>
          </cell>
          <cell r="Y297">
            <v>42118</v>
          </cell>
          <cell r="Z297" t="str">
            <v>加藤　保世明</v>
          </cell>
          <cell r="AA297">
            <v>42137</v>
          </cell>
          <cell r="AB297" t="str">
            <v>加藤　保世明</v>
          </cell>
          <cell r="AC297">
            <v>42206</v>
          </cell>
          <cell r="AD297" t="str">
            <v>加藤　保世明</v>
          </cell>
          <cell r="AE297" t="str">
            <v>山下　健二</v>
          </cell>
          <cell r="AF297">
            <v>42264</v>
          </cell>
          <cell r="AG297" t="str">
            <v>山下　健二</v>
          </cell>
          <cell r="AH297" t="str">
            <v>木村　仁</v>
          </cell>
          <cell r="AI297">
            <v>42308</v>
          </cell>
          <cell r="AJ297">
            <v>259200</v>
          </cell>
          <cell r="AK297">
            <v>42674</v>
          </cell>
          <cell r="AL297">
            <v>42660</v>
          </cell>
          <cell r="AM297" t="str">
            <v>木村　仁</v>
          </cell>
          <cell r="AN297">
            <v>64800</v>
          </cell>
          <cell r="AO297">
            <v>43039</v>
          </cell>
          <cell r="AP297">
            <v>42998</v>
          </cell>
          <cell r="AQ297" t="str">
            <v>木村　仁</v>
          </cell>
          <cell r="AR297">
            <v>64800</v>
          </cell>
          <cell r="AS297">
            <v>43404</v>
          </cell>
          <cell r="AT297">
            <v>43258</v>
          </cell>
          <cell r="AU297" t="str">
            <v>加藤　保世明</v>
          </cell>
          <cell r="AV297" t="str">
            <v>木村　仁</v>
          </cell>
          <cell r="AW297">
            <v>97200</v>
          </cell>
          <cell r="AX297">
            <v>43769</v>
          </cell>
          <cell r="AY297">
            <v>43637</v>
          </cell>
          <cell r="AZ297" t="str">
            <v>加藤　保世明</v>
          </cell>
          <cell r="BA297">
            <v>75600</v>
          </cell>
          <cell r="BB297">
            <v>44135</v>
          </cell>
          <cell r="BC297">
            <v>44063</v>
          </cell>
          <cell r="BD297" t="str">
            <v>加藤　保世明</v>
          </cell>
          <cell r="BE297">
            <v>77000</v>
          </cell>
          <cell r="BF297">
            <v>44500</v>
          </cell>
          <cell r="BG297">
            <v>44370</v>
          </cell>
          <cell r="BH297" t="str">
            <v>加藤　保世明</v>
          </cell>
          <cell r="BI297" t="str">
            <v>青木　陽寿</v>
          </cell>
          <cell r="BJ297">
            <v>99000</v>
          </cell>
          <cell r="BK297">
            <v>44865</v>
          </cell>
          <cell r="BL297">
            <v>44746</v>
          </cell>
          <cell r="BM297" t="str">
            <v>加藤　保世明</v>
          </cell>
          <cell r="BN297">
            <v>77000</v>
          </cell>
          <cell r="BO297">
            <v>45230</v>
          </cell>
          <cell r="BP297">
            <v>45138</v>
          </cell>
          <cell r="BQ297" t="str">
            <v>加藤　保世明</v>
          </cell>
          <cell r="BR297">
            <v>77000</v>
          </cell>
          <cell r="BS297">
            <v>45596</v>
          </cell>
          <cell r="BX297">
            <v>45961</v>
          </cell>
          <cell r="CB297">
            <v>46326</v>
          </cell>
          <cell r="CF297">
            <v>46691</v>
          </cell>
        </row>
        <row r="298">
          <cell r="B298" t="str">
            <v>ディックライト株式会社</v>
          </cell>
          <cell r="C298" t="str">
            <v>優良産廃規格へ変更の為
2019年エコタウン24　第一工場
認証番号も19006へ変更　認証辞退</v>
          </cell>
          <cell r="D298">
            <v>9</v>
          </cell>
          <cell r="E298" t="str">
            <v>10人未満</v>
          </cell>
          <cell r="F298" t="str">
            <v>とび・土木・コンクリート工事、塗装工事、土木一式工事、舗装工事、物品販売</v>
          </cell>
          <cell r="H298" t="str">
            <v>989-3124</v>
          </cell>
          <cell r="I298" t="str">
            <v>仙台市</v>
          </cell>
          <cell r="J298" t="str">
            <v>青葉区上愛子字蛇台原50番地の1</v>
          </cell>
          <cell r="K298" t="str">
            <v>022-391-0177</v>
          </cell>
          <cell r="L298" t="str">
            <v>022-391-0178</v>
          </cell>
          <cell r="M298" t="str">
            <v>取締役常務　加藤　豊明</v>
          </cell>
          <cell r="N298" t="str">
            <v>dik@dik-light.co.jp</v>
          </cell>
          <cell r="O298" t="str">
            <v>watanabe@oohayasi.co.jp</v>
          </cell>
          <cell r="Q298" t="str">
            <v>当初認証番号15005で本社と新港リサイクルセンターで認証していたが
2019に新港リサイクルセンター（港3丁目8-9）はエコタウン24第一工場とし
新認証番号19006へ/第二工場とともに優良産廃規格を目指す</v>
          </cell>
          <cell r="R298" t="str">
            <v>平成30年12月19日許可期限　新工場と合わせておこなうこととなったため、平成34年に優良産廃に申請。</v>
          </cell>
          <cell r="T298" t="str">
            <v>ISO9001</v>
          </cell>
          <cell r="U298" t="str">
            <v>山岸　博雅</v>
          </cell>
          <cell r="V298" t="str">
            <v>加藤　豊明</v>
          </cell>
          <cell r="W298" t="str">
            <v>第3版</v>
          </cell>
          <cell r="X298">
            <v>42114</v>
          </cell>
          <cell r="Y298">
            <v>42139</v>
          </cell>
          <cell r="Z298" t="str">
            <v>加藤　保世明</v>
          </cell>
          <cell r="AA298">
            <v>42166</v>
          </cell>
          <cell r="AB298" t="str">
            <v>加藤　保世明</v>
          </cell>
          <cell r="AC298">
            <v>42234</v>
          </cell>
          <cell r="AD298" t="str">
            <v>加藤　保世明</v>
          </cell>
          <cell r="AE298" t="str">
            <v>山下　健二</v>
          </cell>
          <cell r="AF298">
            <v>42279</v>
          </cell>
          <cell r="AG298" t="str">
            <v>山下　健二</v>
          </cell>
          <cell r="AH298" t="str">
            <v>青木　陽寿</v>
          </cell>
          <cell r="AI298">
            <v>42308</v>
          </cell>
          <cell r="AJ298">
            <v>259200</v>
          </cell>
          <cell r="AK298">
            <v>42674</v>
          </cell>
          <cell r="AL298">
            <v>42640</v>
          </cell>
          <cell r="AM298" t="str">
            <v>加藤　保世明</v>
          </cell>
          <cell r="AN298">
            <v>64800</v>
          </cell>
          <cell r="AO298">
            <v>43039</v>
          </cell>
          <cell r="AP298">
            <v>43007</v>
          </cell>
          <cell r="AQ298" t="str">
            <v>加藤　保世明</v>
          </cell>
          <cell r="AR298">
            <v>64800</v>
          </cell>
          <cell r="AS298">
            <v>43404</v>
          </cell>
          <cell r="AT298">
            <v>43370</v>
          </cell>
          <cell r="AU298" t="str">
            <v>加藤　保世明</v>
          </cell>
          <cell r="AV298" t="str">
            <v>奥平　直人</v>
          </cell>
          <cell r="AW298">
            <v>86400</v>
          </cell>
          <cell r="AX298">
            <v>43769</v>
          </cell>
          <cell r="AY298">
            <v>43738</v>
          </cell>
          <cell r="AZ298" t="str">
            <v>加藤　保世明</v>
          </cell>
          <cell r="BA298">
            <v>64800</v>
          </cell>
          <cell r="BB298">
            <v>44135</v>
          </cell>
          <cell r="BC298">
            <v>44081</v>
          </cell>
          <cell r="BD298" t="str">
            <v>加藤　保世明</v>
          </cell>
          <cell r="BE298">
            <v>66000</v>
          </cell>
          <cell r="BF298">
            <v>44500</v>
          </cell>
          <cell r="BK298">
            <v>44865</v>
          </cell>
          <cell r="BO298">
            <v>45230</v>
          </cell>
          <cell r="BS298">
            <v>45596</v>
          </cell>
          <cell r="BX298">
            <v>45961</v>
          </cell>
          <cell r="CB298">
            <v>46326</v>
          </cell>
          <cell r="CF298">
            <v>46691</v>
          </cell>
        </row>
        <row r="299">
          <cell r="B299" t="str">
            <v>株式会社大林土建</v>
          </cell>
          <cell r="C299" t="str">
            <v>おおはやしどけん</v>
          </cell>
          <cell r="D299">
            <v>23</v>
          </cell>
          <cell r="E299" t="str">
            <v>50人未満</v>
          </cell>
          <cell r="F299" t="str">
            <v>建設業</v>
          </cell>
          <cell r="H299" t="str">
            <v>989-5506</v>
          </cell>
          <cell r="I299" t="str">
            <v>宮城県栗原市</v>
          </cell>
          <cell r="J299" t="str">
            <v>若柳字大林新堰合63番地</v>
          </cell>
          <cell r="K299" t="str">
            <v>0228-32-2548</v>
          </cell>
          <cell r="L299" t="str">
            <v>0228-32-2653</v>
          </cell>
          <cell r="M299" t="str">
            <v>常務取締役　渋谷　洋輔</v>
          </cell>
          <cell r="N299" t="str">
            <v>shibuya@oohayasi.co.jp</v>
          </cell>
          <cell r="R299" t="str">
            <v>12月の入札に間に合わせたい（11月判定委員会提出希望）</v>
          </cell>
          <cell r="S299" t="str">
            <v>宮城県仙台市補助金（2015）、2018年5月15日（火）に企業確認、倒産？</v>
          </cell>
          <cell r="T299" t="str">
            <v>ISO9001</v>
          </cell>
          <cell r="U299" t="str">
            <v>三浦　正嗣</v>
          </cell>
          <cell r="V299" t="str">
            <v>渋谷　洋輔</v>
          </cell>
          <cell r="W299" t="str">
            <v>第3版</v>
          </cell>
          <cell r="X299">
            <v>42109</v>
          </cell>
          <cell r="Y299">
            <v>42138</v>
          </cell>
          <cell r="Z299" t="str">
            <v>加藤　保世明</v>
          </cell>
          <cell r="AA299">
            <v>42151</v>
          </cell>
          <cell r="AB299" t="str">
            <v>加藤　保世明</v>
          </cell>
          <cell r="AC299">
            <v>42247</v>
          </cell>
          <cell r="AD299" t="str">
            <v>加藤　保世明</v>
          </cell>
          <cell r="AE299" t="str">
            <v>山崎　善晃</v>
          </cell>
          <cell r="AF299">
            <v>42276</v>
          </cell>
          <cell r="AG299" t="str">
            <v>山﨑　善晃</v>
          </cell>
          <cell r="AH299" t="str">
            <v>山下　健二</v>
          </cell>
          <cell r="AI299">
            <v>42308</v>
          </cell>
          <cell r="AJ299">
            <v>280800</v>
          </cell>
          <cell r="AK299">
            <v>42674</v>
          </cell>
          <cell r="AL299">
            <v>42655</v>
          </cell>
          <cell r="AM299" t="str">
            <v>山下　健二</v>
          </cell>
          <cell r="AN299">
            <v>75600</v>
          </cell>
          <cell r="AO299">
            <v>43039</v>
          </cell>
          <cell r="AP299">
            <v>43033</v>
          </cell>
          <cell r="AQ299" t="str">
            <v>青木　陽寿</v>
          </cell>
          <cell r="AR299">
            <v>75600</v>
          </cell>
          <cell r="AS299">
            <v>43404</v>
          </cell>
          <cell r="AT299">
            <v>43374</v>
          </cell>
          <cell r="AU299" t="str">
            <v>加藤　保世明</v>
          </cell>
          <cell r="AV299" t="str">
            <v>奥平　直人</v>
          </cell>
          <cell r="AW299">
            <v>97200</v>
          </cell>
          <cell r="AX299">
            <v>43769</v>
          </cell>
          <cell r="AY299">
            <v>43753</v>
          </cell>
          <cell r="AZ299" t="str">
            <v>加藤　保世明</v>
          </cell>
          <cell r="BA299">
            <v>77000</v>
          </cell>
          <cell r="BB299">
            <v>44135</v>
          </cell>
          <cell r="BC299">
            <v>44132</v>
          </cell>
          <cell r="BD299" t="str">
            <v>加藤　保世明</v>
          </cell>
          <cell r="BE299">
            <v>77000</v>
          </cell>
          <cell r="BF299">
            <v>44500</v>
          </cell>
          <cell r="BK299">
            <v>44865</v>
          </cell>
          <cell r="BO299">
            <v>45230</v>
          </cell>
          <cell r="BS299">
            <v>45596</v>
          </cell>
          <cell r="BX299">
            <v>45961</v>
          </cell>
          <cell r="CB299">
            <v>46326</v>
          </cell>
          <cell r="CF299">
            <v>46691</v>
          </cell>
        </row>
        <row r="300">
          <cell r="B300" t="str">
            <v>株式会社日本メンテ　仙台事業所</v>
          </cell>
          <cell r="D300">
            <v>10</v>
          </cell>
          <cell r="E300" t="str">
            <v>50人未満</v>
          </cell>
          <cell r="F300" t="str">
            <v>コンクリート構造物の調査・診断・補修及び製品販売</v>
          </cell>
          <cell r="H300" t="str">
            <v>989-3124</v>
          </cell>
          <cell r="I300" t="str">
            <v>仙台市</v>
          </cell>
          <cell r="J300" t="str">
            <v>青葉区上愛子字蛇台原40</v>
          </cell>
          <cell r="K300" t="str">
            <v>022-797-9917</v>
          </cell>
          <cell r="L300" t="str">
            <v>022-797-9918</v>
          </cell>
          <cell r="M300" t="str">
            <v>田端　健志</v>
          </cell>
          <cell r="N300" t="str">
            <v>t-tabata@nihonmente-kk.co.jp</v>
          </cell>
          <cell r="S300" t="str">
            <v>仙台市補助金（2015）</v>
          </cell>
          <cell r="U300" t="str">
            <v>結城　康弘</v>
          </cell>
          <cell r="V300" t="str">
            <v>田端　健志</v>
          </cell>
          <cell r="W300" t="str">
            <v>第3版</v>
          </cell>
          <cell r="X300">
            <v>42145</v>
          </cell>
          <cell r="Y300">
            <v>42184</v>
          </cell>
          <cell r="Z300" t="str">
            <v>加藤　保世明</v>
          </cell>
          <cell r="AA300">
            <v>42198</v>
          </cell>
          <cell r="AB300" t="str">
            <v>加藤　保世明</v>
          </cell>
          <cell r="AC300">
            <v>42261</v>
          </cell>
          <cell r="AD300" t="str">
            <v>加藤　保世明</v>
          </cell>
          <cell r="AE300" t="str">
            <v>山下　健二</v>
          </cell>
          <cell r="AF300">
            <v>42280</v>
          </cell>
          <cell r="AG300" t="str">
            <v>山下　健二</v>
          </cell>
          <cell r="AH300" t="str">
            <v>木村　仁</v>
          </cell>
          <cell r="AI300">
            <v>42308</v>
          </cell>
          <cell r="AJ300">
            <v>259200</v>
          </cell>
          <cell r="AK300">
            <v>42674</v>
          </cell>
          <cell r="AL300">
            <v>42636</v>
          </cell>
          <cell r="AM300" t="str">
            <v>木村　仁</v>
          </cell>
          <cell r="AN300">
            <v>64800</v>
          </cell>
          <cell r="AO300">
            <v>43039</v>
          </cell>
          <cell r="AP300">
            <v>43035</v>
          </cell>
          <cell r="AQ300" t="str">
            <v>加藤　保世明</v>
          </cell>
          <cell r="AR300">
            <v>64800</v>
          </cell>
          <cell r="AS300">
            <v>43404</v>
          </cell>
          <cell r="AT300">
            <v>43379</v>
          </cell>
          <cell r="AU300" t="str">
            <v>加藤　保世明</v>
          </cell>
          <cell r="AV300" t="str">
            <v>奥平　直人</v>
          </cell>
          <cell r="AW300">
            <v>97200</v>
          </cell>
          <cell r="AX300">
            <v>43769</v>
          </cell>
          <cell r="AY300">
            <v>43743</v>
          </cell>
          <cell r="AZ300" t="str">
            <v>加藤　保世明</v>
          </cell>
          <cell r="BA300">
            <v>77000</v>
          </cell>
          <cell r="BB300">
            <v>44135</v>
          </cell>
          <cell r="BC300">
            <v>44081</v>
          </cell>
          <cell r="BD300" t="str">
            <v>加藤　保世明</v>
          </cell>
          <cell r="BE300">
            <v>66000</v>
          </cell>
          <cell r="BF300">
            <v>44500</v>
          </cell>
          <cell r="BG300">
            <v>44480</v>
          </cell>
          <cell r="BH300" t="str">
            <v>加藤　保世明</v>
          </cell>
          <cell r="BI300" t="str">
            <v>奥平　直人</v>
          </cell>
          <cell r="BJ300">
            <v>88000</v>
          </cell>
          <cell r="BK300">
            <v>44865</v>
          </cell>
          <cell r="BL300">
            <v>44841</v>
          </cell>
          <cell r="BM300" t="str">
            <v>加藤　保世明</v>
          </cell>
          <cell r="BN300">
            <v>66000</v>
          </cell>
          <cell r="BO300">
            <v>45230</v>
          </cell>
          <cell r="BS300">
            <v>45596</v>
          </cell>
          <cell r="BX300">
            <v>45961</v>
          </cell>
          <cell r="CB300">
            <v>46326</v>
          </cell>
          <cell r="CF300">
            <v>46691</v>
          </cell>
        </row>
        <row r="301">
          <cell r="B301" t="str">
            <v>誠新ランドテック株式会社</v>
          </cell>
          <cell r="C301" t="str">
            <v>おおはやしどけん
※</v>
          </cell>
          <cell r="D301">
            <v>7</v>
          </cell>
          <cell r="E301" t="str">
            <v>10人未満</v>
          </cell>
          <cell r="F301" t="str">
            <v>建設業</v>
          </cell>
          <cell r="H301" t="str">
            <v>981-3201</v>
          </cell>
          <cell r="I301" t="str">
            <v>仙台市</v>
          </cell>
          <cell r="J301" t="str">
            <v>泉区泉ヶ丘4丁目20番12号</v>
          </cell>
          <cell r="K301" t="str">
            <v>022-373-1811</v>
          </cell>
          <cell r="L301" t="str">
            <v>022-776-2325</v>
          </cell>
          <cell r="M301" t="str">
            <v>代表取締役　小野　哲男</v>
          </cell>
          <cell r="N301" t="str">
            <v>ono@mkkhp.jp</v>
          </cell>
          <cell r="O301" t="str">
            <v>shibuya@oohayasi.co.jp</v>
          </cell>
          <cell r="P301" t="str">
            <v>shimauchi@k-sisetsu.co.jp</v>
          </cell>
          <cell r="Q301" t="str">
            <v xml:space="preserve">当初登録住所　宮城野区白鳥1丁目1-20
022-388-6359
022-292-6168
</v>
          </cell>
          <cell r="R301" t="str">
            <v>12月の入札に間に合わせたい（11月判定委員会提出希望）</v>
          </cell>
          <cell r="S301" t="str">
            <v xml:space="preserve">
2021.12　審査員アンケートにて、次回も加藤審査員にお願いしたい
2021.10月担当・管責変更　前：常務取締役　渋谷洋輔様→武藤幸博様へ</v>
          </cell>
          <cell r="T301" t="str">
            <v>ISO9001</v>
          </cell>
          <cell r="U301" t="str">
            <v>小野　哲男</v>
          </cell>
          <cell r="V301" t="str">
            <v>小野　哲男</v>
          </cell>
          <cell r="W301" t="str">
            <v>第3版</v>
          </cell>
          <cell r="X301">
            <v>42167</v>
          </cell>
          <cell r="Y301">
            <v>42266</v>
          </cell>
          <cell r="Z301" t="str">
            <v>加藤　保世明</v>
          </cell>
          <cell r="AA301">
            <v>42266</v>
          </cell>
          <cell r="AB301" t="str">
            <v>加藤　保世明</v>
          </cell>
          <cell r="AC301">
            <v>42297</v>
          </cell>
          <cell r="AD301" t="str">
            <v>加藤　保世明</v>
          </cell>
          <cell r="AE301" t="str">
            <v>山下　健二</v>
          </cell>
          <cell r="AF301">
            <v>42322</v>
          </cell>
          <cell r="AG301" t="str">
            <v>山下　健二</v>
          </cell>
          <cell r="AH301" t="str">
            <v>木村　仁</v>
          </cell>
          <cell r="AI301">
            <v>42364</v>
          </cell>
          <cell r="AJ301">
            <v>259200</v>
          </cell>
          <cell r="AK301">
            <v>42730</v>
          </cell>
          <cell r="AL301">
            <v>42702</v>
          </cell>
          <cell r="AM301" t="str">
            <v>加藤　保世明</v>
          </cell>
          <cell r="AN301">
            <v>64800</v>
          </cell>
          <cell r="AO301">
            <v>43095</v>
          </cell>
          <cell r="AP301">
            <v>43035</v>
          </cell>
          <cell r="AQ301" t="str">
            <v>加藤　保世明</v>
          </cell>
          <cell r="AR301">
            <v>64800</v>
          </cell>
          <cell r="AS301">
            <v>43460</v>
          </cell>
          <cell r="AT301">
            <v>43404</v>
          </cell>
          <cell r="AU301" t="str">
            <v>加藤　保世明</v>
          </cell>
          <cell r="AV301" t="str">
            <v>奥平　直人</v>
          </cell>
          <cell r="AW301">
            <v>86400</v>
          </cell>
          <cell r="AX301">
            <v>43825</v>
          </cell>
          <cell r="AY301">
            <v>43780</v>
          </cell>
          <cell r="AZ301" t="str">
            <v>加藤　保世明</v>
          </cell>
          <cell r="BA301">
            <v>66000</v>
          </cell>
          <cell r="BB301">
            <v>44191</v>
          </cell>
          <cell r="BC301">
            <v>44132</v>
          </cell>
          <cell r="BD301" t="str">
            <v>加藤　保世明</v>
          </cell>
          <cell r="BE301">
            <v>77000</v>
          </cell>
          <cell r="BF301">
            <v>44556</v>
          </cell>
          <cell r="BG301">
            <v>44483</v>
          </cell>
          <cell r="BH301" t="str">
            <v>加藤　保世明</v>
          </cell>
          <cell r="BI301" t="str">
            <v>奥平　直人</v>
          </cell>
          <cell r="BJ301">
            <v>99000</v>
          </cell>
          <cell r="BK301">
            <v>44921</v>
          </cell>
          <cell r="BL301">
            <v>44859</v>
          </cell>
          <cell r="BM301" t="str">
            <v>加藤　保世明</v>
          </cell>
          <cell r="BN301">
            <v>77000</v>
          </cell>
          <cell r="BO301">
            <v>45286</v>
          </cell>
          <cell r="BS301">
            <v>45652</v>
          </cell>
          <cell r="BX301">
            <v>46017</v>
          </cell>
          <cell r="CB301">
            <v>46382</v>
          </cell>
          <cell r="CF301">
            <v>46747</v>
          </cell>
        </row>
        <row r="302">
          <cell r="B302" t="str">
            <v>株式会社環境施設</v>
          </cell>
          <cell r="C302" t="str">
            <v>更新のみ12月受審希望</v>
          </cell>
          <cell r="D302">
            <v>48</v>
          </cell>
          <cell r="E302" t="str">
            <v>50人未満</v>
          </cell>
          <cell r="F302" t="str">
            <v>建設業、リサイクル業</v>
          </cell>
          <cell r="H302" t="str">
            <v>983-0803</v>
          </cell>
          <cell r="I302" t="str">
            <v>仙台市</v>
          </cell>
          <cell r="J302" t="str">
            <v>宮城野区小田原2-1-35</v>
          </cell>
          <cell r="K302" t="str">
            <v>022-762-7551</v>
          </cell>
          <cell r="L302" t="str">
            <v>022-762-7552</v>
          </cell>
          <cell r="M302" t="str">
            <v>総務部 取締役部長　島内 雅志　/　警備事業部　小林 明年</v>
          </cell>
          <cell r="N302" t="str">
            <v>keibi@k-shisetsu.com</v>
          </cell>
          <cell r="O302" t="str">
            <v>touhoku@k-shisetsu.co.jp</v>
          </cell>
          <cell r="P302" t="str">
            <v>shimauchi@k-sisetsu.co.jp</v>
          </cell>
          <cell r="Q302" t="str">
            <v xml:space="preserve">当初登録住所　宮城野区白鳥1丁目1-20
022-388-6359
022-292-6168
</v>
          </cell>
          <cell r="R302" t="str">
            <v>2020年1月 警備事業部 担当社変更：小林 明年 様へ
小林様携帯：080-8952-3144／メール：keibi@k-shisetsu.com</v>
          </cell>
          <cell r="S302" t="str">
            <v>仙台市補助金（2016）
認証について、補助金申請していなかったため、3月認証へ変更
sakurai@k-shisetsu.com</v>
          </cell>
          <cell r="T302" t="str">
            <v>東北支店
ISO9001</v>
          </cell>
          <cell r="U302" t="str">
            <v>田中　直継</v>
          </cell>
          <cell r="V302" t="str">
            <v>櫻井　拓哉</v>
          </cell>
          <cell r="W302" t="str">
            <v>第3版</v>
          </cell>
          <cell r="X302">
            <v>42258</v>
          </cell>
          <cell r="Y302">
            <v>42291</v>
          </cell>
          <cell r="Z302" t="str">
            <v>加藤　保世明</v>
          </cell>
          <cell r="AA302">
            <v>42322</v>
          </cell>
          <cell r="AB302" t="str">
            <v>加藤　保世明</v>
          </cell>
          <cell r="AC302">
            <v>42362</v>
          </cell>
          <cell r="AD302" t="str">
            <v>加藤　保世明</v>
          </cell>
          <cell r="AE302" t="str">
            <v>山下　健二</v>
          </cell>
          <cell r="AF302">
            <v>42402</v>
          </cell>
          <cell r="AG302" t="str">
            <v>山下　健二</v>
          </cell>
          <cell r="AH302" t="str">
            <v>木村　仁</v>
          </cell>
          <cell r="AI302">
            <v>42431</v>
          </cell>
          <cell r="AJ302">
            <v>280800</v>
          </cell>
          <cell r="AK302">
            <v>42796</v>
          </cell>
          <cell r="AL302">
            <v>42389</v>
          </cell>
          <cell r="AM302" t="str">
            <v>加藤　保世明</v>
          </cell>
          <cell r="AN302">
            <v>75600</v>
          </cell>
          <cell r="AO302">
            <v>43161</v>
          </cell>
          <cell r="AP302">
            <v>43155</v>
          </cell>
          <cell r="AQ302" t="str">
            <v>加藤　保世明</v>
          </cell>
          <cell r="AR302">
            <v>75600</v>
          </cell>
          <cell r="AS302">
            <v>43526</v>
          </cell>
          <cell r="AT302">
            <v>43515</v>
          </cell>
          <cell r="AU302" t="str">
            <v>加藤　保世明</v>
          </cell>
          <cell r="AV302" t="str">
            <v>奥平　直人</v>
          </cell>
          <cell r="AW302">
            <v>97200</v>
          </cell>
          <cell r="AX302">
            <v>43892</v>
          </cell>
          <cell r="AY302">
            <v>43866</v>
          </cell>
          <cell r="AZ302" t="str">
            <v>加藤　保世明</v>
          </cell>
          <cell r="BA302">
            <v>77000</v>
          </cell>
          <cell r="BB302">
            <v>44257</v>
          </cell>
          <cell r="BC302">
            <v>44119</v>
          </cell>
          <cell r="BD302" t="str">
            <v>加藤　保世明</v>
          </cell>
          <cell r="BE302">
            <v>77000</v>
          </cell>
          <cell r="BF302">
            <v>44622</v>
          </cell>
          <cell r="BG302">
            <v>44457</v>
          </cell>
          <cell r="BH302" t="str">
            <v>加藤　保世明</v>
          </cell>
          <cell r="BI302" t="str">
            <v>奥平　直人</v>
          </cell>
          <cell r="BJ302">
            <v>99000</v>
          </cell>
          <cell r="BK302">
            <v>44987</v>
          </cell>
          <cell r="BL302">
            <v>44847</v>
          </cell>
          <cell r="BM302" t="str">
            <v>加藤　保世明</v>
          </cell>
          <cell r="BN302">
            <v>77000</v>
          </cell>
          <cell r="BO302">
            <v>45353</v>
          </cell>
          <cell r="BS302">
            <v>45718</v>
          </cell>
          <cell r="BX302">
            <v>46083</v>
          </cell>
          <cell r="CB302">
            <v>46448</v>
          </cell>
          <cell r="CF302">
            <v>46814</v>
          </cell>
        </row>
        <row r="303">
          <cell r="B303" t="str">
            <v>株式会社堀内建設</v>
          </cell>
          <cell r="C303" t="str">
            <v>※9月受審希望</v>
          </cell>
          <cell r="D303">
            <v>23</v>
          </cell>
          <cell r="E303" t="str">
            <v>50人未満</v>
          </cell>
          <cell r="F303" t="str">
            <v>建設業</v>
          </cell>
          <cell r="H303" t="str">
            <v>986-2105</v>
          </cell>
          <cell r="I303" t="str">
            <v>宮城県石巻市</v>
          </cell>
          <cell r="J303" t="str">
            <v>新成三丁目1番地5</v>
          </cell>
          <cell r="K303" t="str">
            <v>0225-24-0526</v>
          </cell>
          <cell r="L303" t="str">
            <v>0225-97-5647</v>
          </cell>
          <cell r="M303" t="str">
            <v>建設事業部土木課 工事課長　堀内 宗（ほりうち　つかさ）</v>
          </cell>
          <cell r="N303" t="str">
            <v>tukasa-horiuchi@poppy.ocn.ne.jp</v>
          </cell>
          <cell r="O303" t="str">
            <v>Uhoriuti@rose.ocn.ne.jp</v>
          </cell>
          <cell r="R303" t="str">
            <v>9月審査希望</v>
          </cell>
          <cell r="S303" t="str">
            <v>2022.6.3　メールアドレス変更連絡あり</v>
          </cell>
          <cell r="U303" t="str">
            <v>堀内　徹</v>
          </cell>
          <cell r="V303" t="str">
            <v>堀内　宗</v>
          </cell>
          <cell r="W303" t="str">
            <v>第3版</v>
          </cell>
          <cell r="X303">
            <v>42263</v>
          </cell>
          <cell r="Y303">
            <v>42290</v>
          </cell>
          <cell r="Z303" t="str">
            <v>加藤　保世明</v>
          </cell>
          <cell r="AA303">
            <v>42324</v>
          </cell>
          <cell r="AB303" t="str">
            <v>加藤　保世明</v>
          </cell>
          <cell r="AC303">
            <v>42382</v>
          </cell>
          <cell r="AD303" t="str">
            <v>加藤　保世明</v>
          </cell>
          <cell r="AE303" t="str">
            <v>山下　健二</v>
          </cell>
          <cell r="AF303">
            <v>42396</v>
          </cell>
          <cell r="AG303" t="str">
            <v>山下　健二</v>
          </cell>
          <cell r="AH303" t="str">
            <v>青木　陽寿</v>
          </cell>
          <cell r="AI303">
            <v>42420</v>
          </cell>
          <cell r="AJ303">
            <v>280800</v>
          </cell>
          <cell r="AK303">
            <v>42786</v>
          </cell>
          <cell r="AL303">
            <v>42773</v>
          </cell>
          <cell r="AM303" t="str">
            <v>加藤　保世明</v>
          </cell>
          <cell r="AN303">
            <v>75600</v>
          </cell>
          <cell r="AO303">
            <v>43151</v>
          </cell>
          <cell r="AP303">
            <v>43157</v>
          </cell>
          <cell r="AQ303" t="str">
            <v>加藤　保世明</v>
          </cell>
          <cell r="AR303">
            <v>75600</v>
          </cell>
          <cell r="AS303">
            <v>43516</v>
          </cell>
          <cell r="AT303">
            <v>43474</v>
          </cell>
          <cell r="AU303" t="str">
            <v>山下　健二</v>
          </cell>
          <cell r="AV303" t="str">
            <v>田中　菜摘</v>
          </cell>
          <cell r="AW303">
            <v>97200</v>
          </cell>
          <cell r="AX303">
            <v>43881</v>
          </cell>
          <cell r="AY303">
            <v>43861</v>
          </cell>
          <cell r="AZ303" t="str">
            <v>青木　陽寿</v>
          </cell>
          <cell r="BA303">
            <v>77000</v>
          </cell>
          <cell r="BB303">
            <v>44247</v>
          </cell>
          <cell r="BC303">
            <v>44146</v>
          </cell>
          <cell r="BD303" t="str">
            <v>加藤　保世明</v>
          </cell>
          <cell r="BE303">
            <v>66000</v>
          </cell>
          <cell r="BF303">
            <v>44612</v>
          </cell>
          <cell r="BG303">
            <v>44526</v>
          </cell>
          <cell r="BH303" t="str">
            <v>加藤　保世明</v>
          </cell>
          <cell r="BI303" t="str">
            <v>奥平　直人</v>
          </cell>
          <cell r="BJ303">
            <v>88000</v>
          </cell>
          <cell r="BK303">
            <v>44977</v>
          </cell>
          <cell r="BL303">
            <v>44912</v>
          </cell>
          <cell r="BM303" t="str">
            <v>加藤　保世明</v>
          </cell>
          <cell r="BN303">
            <v>66000</v>
          </cell>
          <cell r="BO303">
            <v>45342</v>
          </cell>
          <cell r="BS303">
            <v>45708</v>
          </cell>
          <cell r="BX303">
            <v>46073</v>
          </cell>
          <cell r="CB303">
            <v>46438</v>
          </cell>
          <cell r="CF303">
            <v>46803</v>
          </cell>
        </row>
        <row r="304">
          <cell r="B304" t="str">
            <v>株式会社白岩工務店</v>
          </cell>
          <cell r="C304" t="str">
            <v>☆　※　</v>
          </cell>
          <cell r="D304">
            <v>11</v>
          </cell>
          <cell r="E304" t="str">
            <v>50人未満</v>
          </cell>
          <cell r="F304" t="str">
            <v>建設業</v>
          </cell>
          <cell r="H304" t="str">
            <v>984-0032</v>
          </cell>
          <cell r="I304" t="str">
            <v>仙台市</v>
          </cell>
          <cell r="J304" t="str">
            <v>若林区荒井一丁目１４－３</v>
          </cell>
          <cell r="K304" t="str">
            <v>022-253-7620</v>
          </cell>
          <cell r="L304" t="str">
            <v>022-253-7621</v>
          </cell>
          <cell r="M304" t="str">
            <v>白岩　千枝</v>
          </cell>
          <cell r="N304" t="str">
            <v>shiraiwa.koumuten18@road.ocn.ne.jp</v>
          </cell>
          <cell r="O304" t="str">
            <v>touhoku@k-shisetsu.co.jp</v>
          </cell>
          <cell r="P304" t="str">
            <v>shimauchi@k-sisetsu.co.jp</v>
          </cell>
          <cell r="Q304" t="str">
            <v xml:space="preserve">当初登録住所　宮城野区白鳥1丁目1-20
022-388-6359
022-292-6168
</v>
          </cell>
          <cell r="R304" t="str">
            <v>白岩　千枝（080-1803-9026）</v>
          </cell>
          <cell r="S304" t="str">
            <v>仙台市補助金（2016）
認証について、トラブルあり。1月を希望していたが、2月認証になった。補助金申請していなかったため、3月認証へ変更
住所変更連絡(2016/6）→次回審査の際に確認（登録証は発行済み）
住所変更連絡（2018/10）住所表記のみの変更のため、審査確認不要</v>
          </cell>
          <cell r="T304" t="str">
            <v>東北支店
ISO9001</v>
          </cell>
          <cell r="U304" t="str">
            <v>白岩　千枝</v>
          </cell>
          <cell r="V304" t="str">
            <v>宮本　義博</v>
          </cell>
          <cell r="W304" t="str">
            <v>第3版</v>
          </cell>
          <cell r="X304">
            <v>42265</v>
          </cell>
          <cell r="Y304">
            <v>42291</v>
          </cell>
          <cell r="Z304" t="str">
            <v>山﨑　善晃</v>
          </cell>
          <cell r="AA304">
            <v>42326</v>
          </cell>
          <cell r="AB304" t="str">
            <v>山﨑　善晃</v>
          </cell>
          <cell r="AC304">
            <v>42395</v>
          </cell>
          <cell r="AD304" t="str">
            <v>山﨑　善晃</v>
          </cell>
          <cell r="AE304" t="str">
            <v>木村　仁</v>
          </cell>
          <cell r="AF304">
            <v>42406</v>
          </cell>
          <cell r="AG304" t="str">
            <v>木村　仁</v>
          </cell>
          <cell r="AH304" t="str">
            <v>山下　健二</v>
          </cell>
          <cell r="AI304">
            <v>42431</v>
          </cell>
          <cell r="AJ304">
            <v>280800</v>
          </cell>
          <cell r="AK304">
            <v>42796</v>
          </cell>
          <cell r="AL304">
            <v>42842</v>
          </cell>
          <cell r="AM304" t="str">
            <v>加藤　保世明</v>
          </cell>
          <cell r="AN304">
            <v>75600</v>
          </cell>
          <cell r="AO304">
            <v>43161</v>
          </cell>
          <cell r="AP304">
            <v>43152</v>
          </cell>
          <cell r="AQ304" t="str">
            <v>木村　仁</v>
          </cell>
          <cell r="AR304">
            <v>75600</v>
          </cell>
          <cell r="AS304">
            <v>43526</v>
          </cell>
          <cell r="AT304">
            <v>43483</v>
          </cell>
          <cell r="AU304" t="str">
            <v>木村　仁</v>
          </cell>
          <cell r="AV304" t="str">
            <v>青木　陽寿</v>
          </cell>
          <cell r="AW304">
            <v>97200</v>
          </cell>
          <cell r="AX304">
            <v>43892</v>
          </cell>
          <cell r="AY304">
            <v>43847</v>
          </cell>
          <cell r="AZ304" t="str">
            <v>青木　陽寿</v>
          </cell>
          <cell r="BA304">
            <v>77000</v>
          </cell>
          <cell r="BB304">
            <v>44257</v>
          </cell>
          <cell r="BC304">
            <v>44252</v>
          </cell>
          <cell r="BD304" t="str">
            <v>加藤　保世明</v>
          </cell>
          <cell r="BE304">
            <v>77000</v>
          </cell>
          <cell r="BF304">
            <v>44622</v>
          </cell>
          <cell r="BG304">
            <v>44546</v>
          </cell>
          <cell r="BH304" t="str">
            <v>加藤　保世明</v>
          </cell>
          <cell r="BI304" t="str">
            <v>後藤　健一</v>
          </cell>
          <cell r="BJ304">
            <v>99000</v>
          </cell>
          <cell r="BK304">
            <v>44987</v>
          </cell>
          <cell r="BL304">
            <v>44918</v>
          </cell>
          <cell r="BM304" t="str">
            <v>加藤　保世明</v>
          </cell>
          <cell r="BN304">
            <v>77000</v>
          </cell>
          <cell r="BO304">
            <v>45353</v>
          </cell>
          <cell r="BS304">
            <v>45718</v>
          </cell>
          <cell r="BX304">
            <v>46083</v>
          </cell>
          <cell r="CB304">
            <v>46448</v>
          </cell>
          <cell r="CF304">
            <v>46814</v>
          </cell>
        </row>
        <row r="305">
          <cell r="B305" t="str">
            <v>気仙沼清掃事業協業組合</v>
          </cell>
          <cell r="C305" t="str">
            <v>※9月受審希望</v>
          </cell>
          <cell r="D305">
            <v>50</v>
          </cell>
          <cell r="E305" t="str">
            <v>100人未満</v>
          </cell>
          <cell r="F305" t="str">
            <v>清掃業</v>
          </cell>
          <cell r="H305" t="str">
            <v>988-0822</v>
          </cell>
          <cell r="I305" t="str">
            <v>宮城県気仙沼市</v>
          </cell>
          <cell r="J305" t="str">
            <v>切通187-27</v>
          </cell>
          <cell r="K305" t="str">
            <v>0226-22-2625</v>
          </cell>
          <cell r="L305" t="str">
            <v>0226-24-2961</v>
          </cell>
          <cell r="M305" t="str">
            <v>代表理事　小野寺 優 / 業務部長　菅原　隆哉/総務　林幸代　菅原　恵美</v>
          </cell>
          <cell r="N305" t="str">
            <v>soumu2@vega.ocn.ne.jp</v>
          </cell>
          <cell r="O305" t="str">
            <v>Uhoriuti@rose.ocn.ne.jp</v>
          </cell>
          <cell r="R305" t="str">
            <v>当初2019.3.14第1回更新審査受審予定であったが、3/7退会のメール、FAXあり/既に審査料金￥118,800入金済の為、3/25返金済/証書2019.5.13返却受理</v>
          </cell>
          <cell r="S305" t="str">
            <v>2015/12/10来局、opを行い、構築を進める</v>
          </cell>
          <cell r="U305" t="str">
            <v>小野寺　優</v>
          </cell>
          <cell r="V305" t="str">
            <v>堀内　宗</v>
          </cell>
          <cell r="W305" t="str">
            <v>第3版予定</v>
          </cell>
          <cell r="X305">
            <v>40415</v>
          </cell>
          <cell r="Y305">
            <v>40498</v>
          </cell>
          <cell r="Z305" t="str">
            <v>遠藤　昌</v>
          </cell>
          <cell r="AA305">
            <v>41509</v>
          </cell>
          <cell r="AB305" t="str">
            <v>遠藤　昌</v>
          </cell>
          <cell r="AC305">
            <v>42436</v>
          </cell>
          <cell r="AD305" t="str">
            <v>加藤　保世明</v>
          </cell>
          <cell r="AE305" t="str">
            <v>山下　健二</v>
          </cell>
          <cell r="AF305">
            <v>42447</v>
          </cell>
          <cell r="AG305" t="str">
            <v>山下　健二</v>
          </cell>
          <cell r="AH305" t="str">
            <v>木村　仁</v>
          </cell>
          <cell r="AI305">
            <v>42483</v>
          </cell>
          <cell r="AJ305">
            <v>324000</v>
          </cell>
          <cell r="AK305">
            <v>42848</v>
          </cell>
          <cell r="AL305">
            <v>42788</v>
          </cell>
          <cell r="AM305" t="str">
            <v>山下　健二</v>
          </cell>
          <cell r="AN305">
            <v>97200</v>
          </cell>
          <cell r="AO305">
            <v>43213</v>
          </cell>
          <cell r="AP305">
            <v>43210</v>
          </cell>
          <cell r="AQ305" t="str">
            <v>山下　健二</v>
          </cell>
          <cell r="AR305">
            <v>97200</v>
          </cell>
          <cell r="AS305">
            <v>43578</v>
          </cell>
          <cell r="AT305">
            <v>43538</v>
          </cell>
          <cell r="AU305" t="str">
            <v>加藤　保世明</v>
          </cell>
          <cell r="AV305" t="str">
            <v>奥平　直人</v>
          </cell>
          <cell r="AW305">
            <v>118800</v>
          </cell>
          <cell r="AX305">
            <v>43944</v>
          </cell>
          <cell r="AY305">
            <v>43861</v>
          </cell>
          <cell r="AZ305" t="str">
            <v>青木　陽寿</v>
          </cell>
          <cell r="BA305">
            <v>77000</v>
          </cell>
          <cell r="BB305">
            <v>44309</v>
          </cell>
          <cell r="BC305">
            <v>44223</v>
          </cell>
          <cell r="BD305" t="str">
            <v>青木　陽寿</v>
          </cell>
          <cell r="BE305">
            <v>77000</v>
          </cell>
          <cell r="BF305">
            <v>44674</v>
          </cell>
          <cell r="BG305">
            <v>44589</v>
          </cell>
          <cell r="BH305" t="str">
            <v>青木　陽寿</v>
          </cell>
          <cell r="BI305" t="str">
            <v>木村　仁</v>
          </cell>
          <cell r="BJ305">
            <v>99000</v>
          </cell>
          <cell r="BK305">
            <v>45039</v>
          </cell>
          <cell r="BL305">
            <v>44952</v>
          </cell>
          <cell r="BM305" t="str">
            <v>青木　陽寿</v>
          </cell>
          <cell r="BN305">
            <v>77000</v>
          </cell>
          <cell r="BO305">
            <v>45405</v>
          </cell>
          <cell r="BS305">
            <v>45770</v>
          </cell>
          <cell r="BX305">
            <v>46135</v>
          </cell>
          <cell r="CB305">
            <v>46500</v>
          </cell>
          <cell r="CF305">
            <v>46866</v>
          </cell>
        </row>
        <row r="306">
          <cell r="B306" t="str">
            <v>株式会社菅原工業</v>
          </cell>
          <cell r="C306" t="str">
            <v>メルマガ×</v>
          </cell>
          <cell r="D306">
            <v>30</v>
          </cell>
          <cell r="E306" t="str">
            <v>50人未満</v>
          </cell>
          <cell r="F306" t="str">
            <v>建設業</v>
          </cell>
          <cell r="H306" t="str">
            <v>988-0163</v>
          </cell>
          <cell r="I306" t="str">
            <v>宮城県気仙沼市</v>
          </cell>
          <cell r="J306" t="str">
            <v>赤岩迎前田132</v>
          </cell>
          <cell r="K306" t="str">
            <v>0226-23-9661</v>
          </cell>
          <cell r="L306" t="str">
            <v>0226-24-6187</v>
          </cell>
          <cell r="M306" t="str">
            <v>尾形　春菜</v>
          </cell>
          <cell r="N306" t="str">
            <v>info@sugawarakogyo.co.jp</v>
          </cell>
          <cell r="O306" t="str">
            <v>k-sugawara@toyu-e.co.jp</v>
          </cell>
          <cell r="Q306" t="str">
            <v>毎年7月受審に変更希望あり
第5・6次サーベイは前倒し受審とし、第3回更新審査を2024年7月に受審し
2024年8月判定後、新証2024.9.1～2027.8.31で発行要</v>
          </cell>
          <cell r="R306" t="str">
            <v>白岩　千枝（080-1803-9026）</v>
          </cell>
          <cell r="S306" t="str">
            <v>宮城県仙台市補助金（2016）
認証について、トラブルあり。1月を希望していたが、2月認証になった。補助金申請していなかったため、3月認証へ変更
住所変更連絡(2016/6）→次回審査の際に確認（登録証は発行済み）
住所変更連絡（2018/10）住所表記のみの変更のため、審査確認不要</v>
          </cell>
          <cell r="T306" t="str">
            <v>ISO9001</v>
          </cell>
          <cell r="U306" t="str">
            <v>菅原　寛</v>
          </cell>
          <cell r="V306" t="str">
            <v>菅原　渉</v>
          </cell>
          <cell r="W306" t="str">
            <v>第3版</v>
          </cell>
          <cell r="X306">
            <v>42286</v>
          </cell>
          <cell r="Y306">
            <v>42346</v>
          </cell>
          <cell r="Z306" t="str">
            <v>山下　健二</v>
          </cell>
          <cell r="AA306">
            <v>42389</v>
          </cell>
          <cell r="AB306" t="str">
            <v>山下　健二</v>
          </cell>
          <cell r="AC306">
            <v>42467</v>
          </cell>
          <cell r="AD306" t="str">
            <v>山下　健二</v>
          </cell>
          <cell r="AE306" t="str">
            <v>松原　哲成</v>
          </cell>
          <cell r="AF306">
            <v>42524</v>
          </cell>
          <cell r="AG306" t="str">
            <v>松原　哲成</v>
          </cell>
          <cell r="AH306" t="str">
            <v>青木　陽寿</v>
          </cell>
          <cell r="AI306">
            <v>42581</v>
          </cell>
          <cell r="AJ306">
            <v>280800</v>
          </cell>
          <cell r="AK306">
            <v>42946</v>
          </cell>
          <cell r="AL306">
            <v>42914</v>
          </cell>
          <cell r="AM306" t="str">
            <v>加藤　保世明</v>
          </cell>
          <cell r="AN306">
            <v>75600</v>
          </cell>
          <cell r="AO306">
            <v>43311</v>
          </cell>
          <cell r="AP306">
            <v>43267</v>
          </cell>
          <cell r="AQ306" t="str">
            <v>山下　健二</v>
          </cell>
          <cell r="AR306">
            <v>75600</v>
          </cell>
          <cell r="AS306">
            <v>43676</v>
          </cell>
          <cell r="AT306">
            <v>43664</v>
          </cell>
          <cell r="AU306" t="str">
            <v>加藤　保世明</v>
          </cell>
          <cell r="AV306" t="str">
            <v>奥平　直人</v>
          </cell>
          <cell r="AW306">
            <v>97200</v>
          </cell>
          <cell r="AX306">
            <v>44042</v>
          </cell>
          <cell r="AY306">
            <v>44033</v>
          </cell>
          <cell r="AZ306" t="str">
            <v>山下　健二</v>
          </cell>
          <cell r="BA306">
            <v>77000</v>
          </cell>
          <cell r="BB306">
            <v>44407</v>
          </cell>
          <cell r="BC306">
            <v>44218</v>
          </cell>
          <cell r="BD306" t="str">
            <v>青木　陽寿</v>
          </cell>
          <cell r="BE306">
            <v>66000</v>
          </cell>
          <cell r="BF306">
            <v>44772</v>
          </cell>
          <cell r="BG306">
            <v>44539</v>
          </cell>
          <cell r="BH306" t="str">
            <v>青木　陽寿</v>
          </cell>
          <cell r="BI306" t="str">
            <v>佐藤　俊彦</v>
          </cell>
          <cell r="BJ306">
            <v>99000</v>
          </cell>
          <cell r="BK306">
            <v>45137</v>
          </cell>
          <cell r="BL306">
            <v>44763</v>
          </cell>
          <cell r="BM306" t="str">
            <v>青木　陽寿</v>
          </cell>
          <cell r="BN306">
            <v>77000</v>
          </cell>
          <cell r="BO306">
            <v>45503</v>
          </cell>
          <cell r="BS306">
            <v>45868</v>
          </cell>
          <cell r="BX306">
            <v>46233</v>
          </cell>
          <cell r="CB306">
            <v>46598</v>
          </cell>
          <cell r="CF306">
            <v>46964</v>
          </cell>
        </row>
        <row r="307">
          <cell r="B307" t="str">
            <v>東友エンジニアリング株式会社</v>
          </cell>
          <cell r="C307" t="str">
            <v>認証辞退</v>
          </cell>
          <cell r="D307">
            <v>6</v>
          </cell>
          <cell r="E307" t="str">
            <v>10人未満</v>
          </cell>
          <cell r="F307" t="str">
            <v>地質調査業</v>
          </cell>
          <cell r="H307" t="str">
            <v>981-0905</v>
          </cell>
          <cell r="I307" t="str">
            <v>仙台市</v>
          </cell>
          <cell r="J307" t="str">
            <v>青葉区小松島1-7-20</v>
          </cell>
          <cell r="K307" t="str">
            <v>022-233-9053</v>
          </cell>
          <cell r="L307" t="str">
            <v>022-233-9057</v>
          </cell>
          <cell r="M307" t="str">
            <v>専務取締役　三浦　汪光 　</v>
          </cell>
          <cell r="N307" t="str">
            <v>hiromitsu-miura@toyu-e.co.jp</v>
          </cell>
          <cell r="O307" t="str">
            <v>k-sugawara@toyu-e.co.jp</v>
          </cell>
          <cell r="R307" t="str">
            <v>審査関係の連絡は、菅原様（k-sugawara@toyu-e.co.jp）へもお送りする。</v>
          </cell>
          <cell r="S307" t="str">
            <v>仙台市補助金（2016）
ISO14001を過去認証されていた</v>
          </cell>
          <cell r="T307" t="str">
            <v>ISO9001</v>
          </cell>
          <cell r="U307" t="str">
            <v>本間　史郎</v>
          </cell>
          <cell r="V307" t="str">
            <v>三浦　汪光</v>
          </cell>
          <cell r="W307" t="str">
            <v>第3版</v>
          </cell>
          <cell r="X307">
            <v>42390</v>
          </cell>
          <cell r="Y307">
            <v>42412</v>
          </cell>
          <cell r="Z307" t="str">
            <v>加藤　保世明</v>
          </cell>
          <cell r="AA307">
            <v>42474</v>
          </cell>
          <cell r="AB307" t="str">
            <v>加藤　保世明</v>
          </cell>
          <cell r="AC307">
            <v>42544</v>
          </cell>
          <cell r="AD307" t="str">
            <v>加藤　保世明</v>
          </cell>
          <cell r="AE307" t="str">
            <v>山下　健二</v>
          </cell>
          <cell r="AF307">
            <v>42579</v>
          </cell>
          <cell r="AG307" t="str">
            <v>山下　健二</v>
          </cell>
          <cell r="AH307" t="str">
            <v>表　伸也</v>
          </cell>
          <cell r="AI307">
            <v>42609</v>
          </cell>
          <cell r="AJ307">
            <v>259200</v>
          </cell>
          <cell r="AK307">
            <v>42974</v>
          </cell>
          <cell r="AL307">
            <v>42908</v>
          </cell>
          <cell r="AM307" t="str">
            <v>表　伸也</v>
          </cell>
          <cell r="AN307">
            <v>64800</v>
          </cell>
          <cell r="AO307">
            <v>43339</v>
          </cell>
          <cell r="AP307">
            <v>43308</v>
          </cell>
          <cell r="AQ307" t="str">
            <v>表　伸也</v>
          </cell>
          <cell r="AR307">
            <v>64800</v>
          </cell>
          <cell r="AS307">
            <v>43704</v>
          </cell>
          <cell r="AT307">
            <v>43648</v>
          </cell>
          <cell r="AU307" t="str">
            <v>表　伸也</v>
          </cell>
          <cell r="AV307" t="str">
            <v>笹原　勉</v>
          </cell>
          <cell r="AW307">
            <v>86400</v>
          </cell>
          <cell r="AX307">
            <v>44070</v>
          </cell>
          <cell r="AY307">
            <v>44042</v>
          </cell>
          <cell r="AZ307" t="str">
            <v>表　伸也</v>
          </cell>
          <cell r="BA307">
            <v>66000</v>
          </cell>
          <cell r="BB307">
            <v>44435</v>
          </cell>
          <cell r="BC307">
            <v>44407</v>
          </cell>
          <cell r="BD307" t="str">
            <v>表　伸也</v>
          </cell>
          <cell r="BE307">
            <v>66000</v>
          </cell>
          <cell r="BF307">
            <v>44800</v>
          </cell>
          <cell r="BK307">
            <v>45165</v>
          </cell>
          <cell r="BO307">
            <v>45531</v>
          </cell>
          <cell r="BS307">
            <v>45896</v>
          </cell>
          <cell r="BX307">
            <v>46261</v>
          </cell>
          <cell r="CB307">
            <v>46626</v>
          </cell>
          <cell r="CF307">
            <v>46992</v>
          </cell>
        </row>
        <row r="308">
          <cell r="B308" t="str">
            <v>東友エンジニアリング株式会社 石巻事務所</v>
          </cell>
          <cell r="C308" t="str">
            <v>2022更新審査時人数確認絶対
メルマガ×　　★</v>
          </cell>
          <cell r="D308">
            <v>1</v>
          </cell>
          <cell r="E308" t="str">
            <v>10人未満</v>
          </cell>
          <cell r="F308" t="str">
            <v>地質調査業</v>
          </cell>
          <cell r="H308" t="str">
            <v>986-0823</v>
          </cell>
          <cell r="I308" t="str">
            <v>宮城県石巻市</v>
          </cell>
          <cell r="J308" t="str">
            <v>泉町2-1-19</v>
          </cell>
          <cell r="K308" t="str">
            <v>090-3308-6124</v>
          </cell>
          <cell r="L308" t="str">
            <v>0226-24-6187</v>
          </cell>
          <cell r="M308" t="str">
            <v>専務取締役　三浦　汪光　（090-3308-6124）</v>
          </cell>
          <cell r="N308" t="str">
            <v>hiromitsu-miura@toyu-e.co.jp</v>
          </cell>
          <cell r="R308" t="str">
            <v>2021.7.7アンケート　加藤審査員希望
山下審査員NG　</v>
          </cell>
          <cell r="S308" t="str">
            <v>2021.7.7　第4次サーベイ申込時は42名でったが、審査時55名と発覚
次回2022の更新審査申込受付時、必ず人数確認→43人とTEL確認（2022.3.8）
2021.4　代表変更有　菅原 寛→菅原 渉</v>
          </cell>
          <cell r="T308" t="str">
            <v>ISO9001</v>
          </cell>
          <cell r="U308" t="str">
            <v>本間　史郎</v>
          </cell>
          <cell r="V308" t="str">
            <v>菅原　渉</v>
          </cell>
          <cell r="W308" t="str">
            <v>第3版</v>
          </cell>
          <cell r="X308">
            <v>42390</v>
          </cell>
          <cell r="Y308">
            <v>42346</v>
          </cell>
          <cell r="Z308" t="str">
            <v>山下　健二</v>
          </cell>
          <cell r="AA308">
            <v>42389</v>
          </cell>
          <cell r="AB308" t="str">
            <v>山下　健二</v>
          </cell>
          <cell r="AC308">
            <v>42467</v>
          </cell>
          <cell r="AD308" t="str">
            <v>山下　健二</v>
          </cell>
          <cell r="AE308" t="str">
            <v>松原　哲成</v>
          </cell>
          <cell r="AF308">
            <v>42579</v>
          </cell>
          <cell r="AG308" t="str">
            <v>山下　健二</v>
          </cell>
          <cell r="AH308" t="str">
            <v>表　伸也</v>
          </cell>
          <cell r="AI308">
            <v>42609</v>
          </cell>
          <cell r="AJ308">
            <v>86400</v>
          </cell>
          <cell r="AK308">
            <v>42974</v>
          </cell>
          <cell r="AL308">
            <v>42908</v>
          </cell>
          <cell r="AM308" t="str">
            <v>表　伸也</v>
          </cell>
          <cell r="AN308">
            <v>64800</v>
          </cell>
          <cell r="AO308">
            <v>43339</v>
          </cell>
          <cell r="AP308">
            <v>43308</v>
          </cell>
          <cell r="AQ308" t="str">
            <v>表　伸也</v>
          </cell>
          <cell r="AR308">
            <v>64800</v>
          </cell>
          <cell r="AS308">
            <v>43704</v>
          </cell>
          <cell r="AT308">
            <v>43648</v>
          </cell>
          <cell r="AU308" t="str">
            <v>表　伸也</v>
          </cell>
          <cell r="AV308" t="str">
            <v>笹原　勉</v>
          </cell>
          <cell r="AW308">
            <v>86400</v>
          </cell>
          <cell r="AX308">
            <v>44070</v>
          </cell>
          <cell r="AY308">
            <v>44042</v>
          </cell>
          <cell r="AZ308" t="str">
            <v>表　伸也</v>
          </cell>
          <cell r="BA308">
            <v>66000</v>
          </cell>
          <cell r="BB308">
            <v>44435</v>
          </cell>
          <cell r="BC308">
            <v>44384</v>
          </cell>
          <cell r="BD308" t="str">
            <v>加藤　保世明</v>
          </cell>
          <cell r="BE308">
            <v>77000</v>
          </cell>
          <cell r="BF308">
            <v>44800</v>
          </cell>
          <cell r="BG308">
            <v>44722</v>
          </cell>
          <cell r="BH308" t="str">
            <v>加藤　保世明</v>
          </cell>
          <cell r="BI308" t="str">
            <v>赤間　圭一</v>
          </cell>
          <cell r="BJ308">
            <v>99000</v>
          </cell>
          <cell r="BK308">
            <v>45165</v>
          </cell>
          <cell r="BL308">
            <v>45125</v>
          </cell>
          <cell r="BM308" t="str">
            <v>加藤　保世明</v>
          </cell>
          <cell r="BN308">
            <v>77000</v>
          </cell>
          <cell r="BO308">
            <v>45531</v>
          </cell>
          <cell r="BS308">
            <v>45896</v>
          </cell>
          <cell r="BX308">
            <v>46261</v>
          </cell>
          <cell r="CB308">
            <v>46626</v>
          </cell>
          <cell r="CF308">
            <v>46992</v>
          </cell>
        </row>
        <row r="309">
          <cell r="B309" t="str">
            <v>我妻建設株式会社</v>
          </cell>
          <cell r="C309" t="str">
            <v>☆</v>
          </cell>
          <cell r="D309">
            <v>60</v>
          </cell>
          <cell r="E309" t="str">
            <v>100人未満</v>
          </cell>
          <cell r="F309" t="str">
            <v>総合建設業</v>
          </cell>
          <cell r="H309" t="str">
            <v>989-6251</v>
          </cell>
          <cell r="I309" t="str">
            <v>宮城県大崎市</v>
          </cell>
          <cell r="J309" t="str">
            <v>古川小野字馬場25-1</v>
          </cell>
          <cell r="K309" t="str">
            <v>0229-28-2639</v>
          </cell>
          <cell r="L309" t="str">
            <v>0229-28-2500</v>
          </cell>
          <cell r="M309" t="str">
            <v>総務部長　伊藤　博明</v>
          </cell>
          <cell r="N309" t="str">
            <v>itou-hiroaki@wgtmkk.co.jp</v>
          </cell>
          <cell r="O309" t="str">
            <v>k-sugawara@toyu-e.co.jp</v>
          </cell>
          <cell r="R309" t="str">
            <v>審査関係の連絡は、本間様（s-honma@toyu-e.co.jp）へもお送りする。</v>
          </cell>
          <cell r="S309" t="str">
            <v>表審査員希望（2020審査員アンケート）
宮城県仙台市補助金（2016）
ISO14001を過去認証されていた</v>
          </cell>
          <cell r="T309" t="str">
            <v>ISO9001</v>
          </cell>
          <cell r="U309" t="str">
            <v>我妻　孝</v>
          </cell>
          <cell r="V309" t="str">
            <v>伊藤　博明</v>
          </cell>
          <cell r="W309" t="str">
            <v>第3版</v>
          </cell>
          <cell r="X309">
            <v>42467</v>
          </cell>
          <cell r="Y309">
            <v>42532</v>
          </cell>
          <cell r="Z309" t="str">
            <v>加藤　保世明</v>
          </cell>
          <cell r="AA309">
            <v>42532</v>
          </cell>
          <cell r="AB309" t="str">
            <v>加藤　保世明</v>
          </cell>
          <cell r="AC309">
            <v>42546</v>
          </cell>
          <cell r="AD309" t="str">
            <v>加藤　保世明</v>
          </cell>
          <cell r="AE309" t="str">
            <v>山下　健二</v>
          </cell>
          <cell r="AF309">
            <v>42580</v>
          </cell>
          <cell r="AG309" t="str">
            <v>山下　健二</v>
          </cell>
          <cell r="AH309" t="str">
            <v>青木　陽寿</v>
          </cell>
          <cell r="AI309">
            <v>42609</v>
          </cell>
          <cell r="AJ309">
            <v>324000</v>
          </cell>
          <cell r="AK309">
            <v>42974</v>
          </cell>
          <cell r="AL309">
            <v>42930</v>
          </cell>
          <cell r="AM309" t="str">
            <v>加藤　保世明</v>
          </cell>
          <cell r="AN309">
            <v>97200</v>
          </cell>
          <cell r="AO309">
            <v>43339</v>
          </cell>
          <cell r="AP309">
            <v>43316</v>
          </cell>
          <cell r="AQ309" t="str">
            <v>加藤　保世明</v>
          </cell>
          <cell r="AR309">
            <v>97200</v>
          </cell>
          <cell r="AS309">
            <v>43704</v>
          </cell>
          <cell r="AT309">
            <v>43652</v>
          </cell>
          <cell r="AU309" t="str">
            <v>加藤　保世明</v>
          </cell>
          <cell r="AV309" t="str">
            <v>奥平　直人</v>
          </cell>
          <cell r="AW309">
            <v>118800</v>
          </cell>
          <cell r="AX309">
            <v>44070</v>
          </cell>
          <cell r="AY309">
            <v>44051</v>
          </cell>
          <cell r="AZ309" t="str">
            <v>加藤　保世明</v>
          </cell>
          <cell r="BA309">
            <v>99000</v>
          </cell>
          <cell r="BB309">
            <v>44435</v>
          </cell>
          <cell r="BC309">
            <v>44407</v>
          </cell>
          <cell r="BD309" t="str">
            <v>表　伸也</v>
          </cell>
          <cell r="BE309">
            <v>66000</v>
          </cell>
          <cell r="BF309">
            <v>44800</v>
          </cell>
          <cell r="BG309">
            <v>44742</v>
          </cell>
          <cell r="BH309" t="str">
            <v>表　伸也</v>
          </cell>
          <cell r="BI309" t="str">
            <v>後藤　健一</v>
          </cell>
          <cell r="BJ309">
            <v>88000</v>
          </cell>
          <cell r="BK309">
            <v>45165</v>
          </cell>
          <cell r="BL309">
            <v>45104</v>
          </cell>
          <cell r="BM309" t="str">
            <v>山下　健二</v>
          </cell>
          <cell r="BN309">
            <v>66000</v>
          </cell>
          <cell r="BO309">
            <v>45531</v>
          </cell>
          <cell r="BS309">
            <v>45896</v>
          </cell>
          <cell r="BX309">
            <v>46261</v>
          </cell>
          <cell r="CB309">
            <v>46626</v>
          </cell>
          <cell r="CF309">
            <v>46992</v>
          </cell>
        </row>
        <row r="310">
          <cell r="B310" t="str">
            <v>株式会社遠藤店</v>
          </cell>
          <cell r="C310" t="str">
            <v>〇2021年～石巻事務所適用から外す　サイト認証辞退</v>
          </cell>
          <cell r="D310">
            <v>18</v>
          </cell>
          <cell r="E310" t="str">
            <v>50人未満</v>
          </cell>
          <cell r="F310" t="str">
            <v>建設業</v>
          </cell>
          <cell r="H310" t="str">
            <v>989-6100</v>
          </cell>
          <cell r="I310" t="str">
            <v>宮城県大崎市</v>
          </cell>
          <cell r="J310" t="str">
            <v>鳴子温泉字中野18-2</v>
          </cell>
          <cell r="K310" t="str">
            <v>0229-82-2230</v>
          </cell>
          <cell r="L310" t="str">
            <v>0229-83-2230</v>
          </cell>
          <cell r="M310" t="str">
            <v>取締役　三浦　健太</v>
          </cell>
          <cell r="N310" t="str">
            <v>e-it@endouten.co.jp</v>
          </cell>
          <cell r="Q310" t="str">
            <v>他に3つのサイトあり。プレコンサルで話を聞き、サイトとして契約するか、確認する→1サイトで進める（5/27加藤審査員確認済み）</v>
          </cell>
          <cell r="R310" t="str">
            <v>2018.9～休止/2018.10.30復活支援OP、翌日20181031復活サーベイ</v>
          </cell>
          <cell r="U310" t="str">
            <v>三浦　勝巳</v>
          </cell>
          <cell r="V310" t="str">
            <v>関根　大介</v>
          </cell>
          <cell r="W310" t="str">
            <v>第3版</v>
          </cell>
          <cell r="X310">
            <v>38532</v>
          </cell>
          <cell r="Y310">
            <v>38582</v>
          </cell>
          <cell r="Z310" t="str">
            <v>鈴木　邦昭</v>
          </cell>
          <cell r="AA310">
            <v>39977</v>
          </cell>
          <cell r="AB310" t="str">
            <v>山下　健二　</v>
          </cell>
          <cell r="AC310">
            <v>42584</v>
          </cell>
          <cell r="AD310" t="str">
            <v>加藤　保世明</v>
          </cell>
          <cell r="AF310">
            <v>42601</v>
          </cell>
          <cell r="AG310" t="str">
            <v>山下　健二</v>
          </cell>
          <cell r="AH310" t="str">
            <v>青木　陽寿</v>
          </cell>
          <cell r="AI310">
            <v>42630</v>
          </cell>
          <cell r="AJ310">
            <v>86400</v>
          </cell>
          <cell r="AK310">
            <v>42995</v>
          </cell>
          <cell r="AL310">
            <v>42957</v>
          </cell>
          <cell r="AM310" t="str">
            <v>加藤　保世明</v>
          </cell>
          <cell r="AN310">
            <v>75600</v>
          </cell>
          <cell r="AO310">
            <v>43360</v>
          </cell>
          <cell r="AP310">
            <v>43404</v>
          </cell>
          <cell r="AQ310" t="str">
            <v>加藤　保世明</v>
          </cell>
          <cell r="AR310">
            <v>105000</v>
          </cell>
          <cell r="AS310">
            <v>43725</v>
          </cell>
          <cell r="AT310">
            <v>43679</v>
          </cell>
          <cell r="AU310" t="str">
            <v>加藤　保世明</v>
          </cell>
          <cell r="AV310" t="str">
            <v>奥平　直人</v>
          </cell>
          <cell r="AW310">
            <v>97200</v>
          </cell>
          <cell r="AX310">
            <v>44091</v>
          </cell>
          <cell r="AY310">
            <v>44042</v>
          </cell>
          <cell r="AZ310" t="str">
            <v>表　伸也</v>
          </cell>
          <cell r="BA310">
            <v>66000</v>
          </cell>
          <cell r="BB310">
            <v>44456</v>
          </cell>
          <cell r="BF310">
            <v>44821</v>
          </cell>
          <cell r="BK310">
            <v>45186</v>
          </cell>
          <cell r="BO310">
            <v>45552</v>
          </cell>
          <cell r="BS310">
            <v>45917</v>
          </cell>
          <cell r="BX310">
            <v>46282</v>
          </cell>
          <cell r="CB310">
            <v>46647</v>
          </cell>
          <cell r="CF310">
            <v>47013</v>
          </cell>
        </row>
        <row r="311">
          <cell r="B311" t="str">
            <v>株式会社野口重機</v>
          </cell>
          <cell r="C311" t="str">
            <v>○</v>
          </cell>
          <cell r="D311">
            <v>60</v>
          </cell>
          <cell r="E311" t="str">
            <v>100人未満</v>
          </cell>
          <cell r="F311" t="str">
            <v>建設業</v>
          </cell>
          <cell r="H311" t="str">
            <v>987-2233</v>
          </cell>
          <cell r="I311" t="str">
            <v>宮城県栗原市</v>
          </cell>
          <cell r="J311" t="str">
            <v>築館字照越寺沢65-1</v>
          </cell>
          <cell r="K311" t="str">
            <v>0228-22-2874</v>
          </cell>
          <cell r="L311" t="str">
            <v>0228-22-2176</v>
          </cell>
          <cell r="M311" t="str">
            <v>工事部工事主任　後藤　範真</v>
          </cell>
          <cell r="N311" t="str">
            <v>juki@ic-net.or.jp</v>
          </cell>
          <cell r="Q311" t="str">
            <v>他に3つのサイトあり。プレコンサルで話を聞き、サイトとして契約するか、確認する→1サイトで進める（5/27加藤審査員確認済み）</v>
          </cell>
          <cell r="R311" t="str">
            <v>本社は実際は５名のスクラップ稼働のみ、EA21の対策で業務部門の人数を本社に含んでいるため、100名未満となっている</v>
          </cell>
          <cell r="S311" t="str">
            <v>プレにて2サイトであることを確認（2015/12/10）</v>
          </cell>
          <cell r="T311" t="str">
            <v>ISO9001</v>
          </cell>
          <cell r="U311" t="str">
            <v>野口　賢一</v>
          </cell>
          <cell r="V311" t="str">
            <v>後藤　範真</v>
          </cell>
          <cell r="W311" t="str">
            <v>第3版</v>
          </cell>
          <cell r="X311">
            <v>42481</v>
          </cell>
          <cell r="Y311">
            <v>42517</v>
          </cell>
          <cell r="Z311" t="str">
            <v>加藤　保世明</v>
          </cell>
          <cell r="AA311">
            <v>42549</v>
          </cell>
          <cell r="AB311" t="str">
            <v>加藤　保世明</v>
          </cell>
          <cell r="AC311">
            <v>42583</v>
          </cell>
          <cell r="AD311" t="str">
            <v>加藤　保世明</v>
          </cell>
          <cell r="AF311">
            <v>42619</v>
          </cell>
          <cell r="AG311" t="str">
            <v>青木　陽寿</v>
          </cell>
          <cell r="AH311" t="str">
            <v>表　伸也</v>
          </cell>
          <cell r="AI311">
            <v>42665</v>
          </cell>
          <cell r="AJ311">
            <v>324000</v>
          </cell>
          <cell r="AK311">
            <v>43030</v>
          </cell>
          <cell r="AL311">
            <v>42986</v>
          </cell>
          <cell r="AM311" t="str">
            <v>加藤　保世明</v>
          </cell>
          <cell r="AN311">
            <v>97200</v>
          </cell>
          <cell r="AO311">
            <v>43395</v>
          </cell>
          <cell r="AP311">
            <v>43350</v>
          </cell>
          <cell r="AQ311" t="str">
            <v>加藤　保世明</v>
          </cell>
          <cell r="AR311">
            <v>97200</v>
          </cell>
          <cell r="AS311">
            <v>43760</v>
          </cell>
          <cell r="AT311">
            <v>43685</v>
          </cell>
          <cell r="AU311" t="str">
            <v>加藤　保世明</v>
          </cell>
          <cell r="AV311" t="str">
            <v>奥平　直人</v>
          </cell>
          <cell r="AW311">
            <v>118800</v>
          </cell>
          <cell r="AX311">
            <v>44126</v>
          </cell>
          <cell r="AY311">
            <v>44051</v>
          </cell>
          <cell r="AZ311" t="str">
            <v>加藤　保世明</v>
          </cell>
          <cell r="BA311">
            <v>99000</v>
          </cell>
          <cell r="BB311">
            <v>44491</v>
          </cell>
          <cell r="BC311">
            <v>44385</v>
          </cell>
          <cell r="BD311" t="str">
            <v>加藤　保世明</v>
          </cell>
          <cell r="BE311">
            <v>99000</v>
          </cell>
          <cell r="BF311">
            <v>44856</v>
          </cell>
          <cell r="BG311">
            <v>44764</v>
          </cell>
          <cell r="BH311" t="str">
            <v>加藤　保世明</v>
          </cell>
          <cell r="BI311" t="str">
            <v>奥平　直人</v>
          </cell>
          <cell r="BJ311">
            <v>121000</v>
          </cell>
          <cell r="BK311">
            <v>45221</v>
          </cell>
          <cell r="BO311">
            <v>45587</v>
          </cell>
          <cell r="BS311">
            <v>45952</v>
          </cell>
          <cell r="BX311">
            <v>46317</v>
          </cell>
          <cell r="CB311">
            <v>46682</v>
          </cell>
          <cell r="CF311">
            <v>47048</v>
          </cell>
        </row>
        <row r="312">
          <cell r="B312" t="str">
            <v>株式会社イーストコア</v>
          </cell>
          <cell r="C312" t="str">
            <v>☆</v>
          </cell>
          <cell r="D312">
            <v>87</v>
          </cell>
          <cell r="E312" t="str">
            <v>100人未満</v>
          </cell>
          <cell r="F312" t="str">
            <v>産業廃棄物中間処理、建設・解体・土木工事</v>
          </cell>
          <cell r="H312" t="str">
            <v>985-0011</v>
          </cell>
          <cell r="I312" t="str">
            <v>宮城県塩釜市</v>
          </cell>
          <cell r="J312" t="str">
            <v>貞山通1丁目2-6</v>
          </cell>
          <cell r="K312" t="str">
            <v>022-797-1158</v>
          </cell>
          <cell r="L312" t="str">
            <v>022-797-1157</v>
          </cell>
          <cell r="M312" t="str">
            <v>環境事業部課長　笹木　寛彦</v>
          </cell>
          <cell r="N312" t="str">
            <v>sasaki.h@east-core.co.jp</v>
          </cell>
          <cell r="Q312" t="str">
            <v>2020.1月　本社移転　旧：塩釜市　新：仙台市青葉区一番町一丁目5-16</v>
          </cell>
          <cell r="R312" t="str">
            <v>本社は実際は５名のスクラップ稼働のみ、EA21の対策で業務部門の人数を本社に含んでいるため、100名未満となっている</v>
          </cell>
          <cell r="S312" t="str">
            <v>プレにて2サイトであることを確認（2015/12/10）</v>
          </cell>
          <cell r="U312" t="str">
            <v>田中　信行</v>
          </cell>
          <cell r="V312" t="str">
            <v>笹木　寛彦</v>
          </cell>
          <cell r="W312" t="str">
            <v>第3版</v>
          </cell>
          <cell r="X312">
            <v>42348</v>
          </cell>
          <cell r="Y312">
            <v>38582</v>
          </cell>
          <cell r="Z312" t="str">
            <v>鈴木　邦昭</v>
          </cell>
          <cell r="AA312">
            <v>39977</v>
          </cell>
          <cell r="AB312" t="str">
            <v>山下　健二　</v>
          </cell>
          <cell r="AC312">
            <v>42584</v>
          </cell>
          <cell r="AD312" t="str">
            <v>加藤　保世明</v>
          </cell>
          <cell r="AE312" t="str">
            <v>木村　仁</v>
          </cell>
          <cell r="AF312">
            <v>42668</v>
          </cell>
          <cell r="AG312" t="str">
            <v>木村　仁</v>
          </cell>
          <cell r="AH312" t="str">
            <v>青木　陽寿</v>
          </cell>
          <cell r="AI312">
            <v>42693</v>
          </cell>
          <cell r="AJ312">
            <v>86400</v>
          </cell>
          <cell r="AK312">
            <v>43058</v>
          </cell>
          <cell r="AL312">
            <v>43034</v>
          </cell>
          <cell r="AM312" t="str">
            <v>加藤　保世明</v>
          </cell>
          <cell r="AN312">
            <v>97200</v>
          </cell>
          <cell r="AO312">
            <v>43423</v>
          </cell>
          <cell r="AP312">
            <v>43377</v>
          </cell>
          <cell r="AQ312" t="str">
            <v>加藤　保世明</v>
          </cell>
          <cell r="AR312">
            <v>97200</v>
          </cell>
          <cell r="AS312">
            <v>43788</v>
          </cell>
          <cell r="AT312">
            <v>43727</v>
          </cell>
          <cell r="AU312" t="str">
            <v>加藤　保世明</v>
          </cell>
          <cell r="AV312" t="str">
            <v>木村　仁</v>
          </cell>
          <cell r="AW312">
            <v>118800</v>
          </cell>
          <cell r="AX312">
            <v>44154</v>
          </cell>
          <cell r="AY312">
            <v>44100</v>
          </cell>
          <cell r="AZ312" t="str">
            <v>加藤　保世明</v>
          </cell>
          <cell r="BA312">
            <v>77000</v>
          </cell>
          <cell r="BB312">
            <v>44519</v>
          </cell>
          <cell r="BC312">
            <v>44442</v>
          </cell>
          <cell r="BD312" t="str">
            <v>加藤　保世明</v>
          </cell>
          <cell r="BE312">
            <v>77000</v>
          </cell>
          <cell r="BF312">
            <v>44884</v>
          </cell>
          <cell r="BG312">
            <v>44812</v>
          </cell>
          <cell r="BH312" t="str">
            <v>加藤　保世明</v>
          </cell>
          <cell r="BI312" t="str">
            <v>奥平　直人</v>
          </cell>
          <cell r="BJ312">
            <v>99000</v>
          </cell>
          <cell r="BK312">
            <v>45249</v>
          </cell>
          <cell r="BL312">
            <v>45198</v>
          </cell>
          <cell r="BM312" t="str">
            <v>加藤　保世明</v>
          </cell>
          <cell r="BN312">
            <v>77000</v>
          </cell>
          <cell r="BO312">
            <v>45615</v>
          </cell>
          <cell r="BS312">
            <v>45980</v>
          </cell>
          <cell r="BX312">
            <v>46345</v>
          </cell>
          <cell r="CB312">
            <v>46710</v>
          </cell>
          <cell r="CF312">
            <v>47076</v>
          </cell>
        </row>
        <row r="313">
          <cell r="B313" t="str">
            <v>株式会社イーストコア　空港リサイクルセンター</v>
          </cell>
          <cell r="C313" t="str">
            <v>○</v>
          </cell>
          <cell r="D313">
            <v>47</v>
          </cell>
          <cell r="E313" t="str">
            <v>50人未満</v>
          </cell>
          <cell r="F313" t="str">
            <v>産業廃棄物中間処理、建設・解体・土木工事</v>
          </cell>
          <cell r="H313" t="str">
            <v>989-2421</v>
          </cell>
          <cell r="I313" t="str">
            <v>宮城県岩沼市</v>
          </cell>
          <cell r="J313" t="str">
            <v>下野郷字中野馬場 34-1</v>
          </cell>
          <cell r="K313" t="str">
            <v>0223-23-1158</v>
          </cell>
          <cell r="L313" t="str">
            <v>0223-23-1159</v>
          </cell>
          <cell r="M313" t="str">
            <v>環境事業部課長　笹木　寛彦</v>
          </cell>
          <cell r="N313" t="str">
            <v>sasaki.h@east-core.co.jp</v>
          </cell>
          <cell r="O313" t="str">
            <v>sakou.s@maruka-cons.co.jp</v>
          </cell>
          <cell r="P313" t="str">
            <v>ayako.k@maruka-cons.co.jp</v>
          </cell>
          <cell r="Q313" t="str">
            <v>EA21有効期間：2019（H31）1/10～2020.11.18</v>
          </cell>
          <cell r="R313" t="str">
            <v>メール連絡は担当大久保様以下、mail2と3と→木川田麻美様：asami.k@maruka-cons.co.jp　も同報で</v>
          </cell>
          <cell r="T313" t="str">
            <v>ISO9001</v>
          </cell>
          <cell r="U313" t="str">
            <v>田中　信行</v>
          </cell>
          <cell r="V313" t="str">
            <v>笹木　寛彦</v>
          </cell>
          <cell r="W313" t="str">
            <v>優良産廃処理業者用</v>
          </cell>
          <cell r="X313">
            <v>42319</v>
          </cell>
          <cell r="Y313">
            <v>42348</v>
          </cell>
          <cell r="Z313" t="str">
            <v>加藤　保世明</v>
          </cell>
          <cell r="AA313">
            <v>42385</v>
          </cell>
          <cell r="AB313" t="str">
            <v>加藤　保世明</v>
          </cell>
          <cell r="AC313">
            <v>42661</v>
          </cell>
          <cell r="AD313" t="str">
            <v>加藤　保世明</v>
          </cell>
          <cell r="AE313" t="str">
            <v>木村　仁</v>
          </cell>
          <cell r="AF313">
            <v>42668</v>
          </cell>
          <cell r="AG313" t="str">
            <v>木村　仁</v>
          </cell>
          <cell r="AH313" t="str">
            <v>青木　陽寿</v>
          </cell>
          <cell r="AI313">
            <v>42693</v>
          </cell>
          <cell r="AJ313">
            <v>280800</v>
          </cell>
          <cell r="AK313">
            <v>43058</v>
          </cell>
          <cell r="AL313">
            <v>43034</v>
          </cell>
          <cell r="AM313" t="str">
            <v>加藤　保世明</v>
          </cell>
          <cell r="AN313">
            <v>75600</v>
          </cell>
          <cell r="AO313">
            <v>43395</v>
          </cell>
          <cell r="AP313">
            <v>43350</v>
          </cell>
          <cell r="AQ313" t="str">
            <v>加藤　保世明</v>
          </cell>
          <cell r="AR313">
            <v>97200</v>
          </cell>
          <cell r="AS313">
            <v>43423</v>
          </cell>
          <cell r="AT313">
            <v>43376</v>
          </cell>
          <cell r="AU313" t="str">
            <v>加藤　保世明</v>
          </cell>
          <cell r="AV313" t="str">
            <v>木村　仁</v>
          </cell>
          <cell r="AW313">
            <v>129600</v>
          </cell>
          <cell r="AX313">
            <v>43788</v>
          </cell>
          <cell r="AY313">
            <v>43727</v>
          </cell>
          <cell r="AZ313" t="str">
            <v>加藤　保世明</v>
          </cell>
          <cell r="BA313">
            <v>75600</v>
          </cell>
          <cell r="BB313">
            <v>44491</v>
          </cell>
          <cell r="BC313">
            <v>44460</v>
          </cell>
          <cell r="BD313" t="str">
            <v>加藤　保世明</v>
          </cell>
          <cell r="BE313">
            <v>99000</v>
          </cell>
          <cell r="BF313">
            <v>44154</v>
          </cell>
          <cell r="BG313">
            <v>44826</v>
          </cell>
          <cell r="BH313" t="str">
            <v>加藤　保世明</v>
          </cell>
          <cell r="BI313" t="str">
            <v>青木　陽寿</v>
          </cell>
          <cell r="BJ313">
            <v>121000</v>
          </cell>
          <cell r="BK313">
            <v>44519</v>
          </cell>
          <cell r="BO313">
            <v>45587</v>
          </cell>
          <cell r="BS313">
            <v>44884</v>
          </cell>
          <cell r="BX313">
            <v>45249</v>
          </cell>
          <cell r="CB313">
            <v>46682</v>
          </cell>
          <cell r="CF313">
            <v>45615</v>
          </cell>
        </row>
        <row r="314">
          <cell r="B314" t="str">
            <v>丸か建設株式会社</v>
          </cell>
          <cell r="C314" t="str">
            <v>☆メール連絡5名同報で</v>
          </cell>
          <cell r="D314">
            <v>84</v>
          </cell>
          <cell r="E314" t="str">
            <v>100人未満</v>
          </cell>
          <cell r="F314" t="str">
            <v>総合建設業</v>
          </cell>
          <cell r="H314" t="str">
            <v>981-4264</v>
          </cell>
          <cell r="I314" t="str">
            <v>宮城県加美郡</v>
          </cell>
          <cell r="J314" t="str">
            <v>加美町字赤塚37</v>
          </cell>
          <cell r="K314" t="str">
            <v>0229-63-2101</v>
          </cell>
          <cell r="L314" t="str">
            <v>0229-63-2102</v>
          </cell>
          <cell r="M314" t="str">
            <v>取締役営業本部長　大久保　勝広</v>
          </cell>
          <cell r="N314" t="str">
            <v>ookubo@maruka-cons.co.jp</v>
          </cell>
          <cell r="O314" t="str">
            <v>sakou.s@maruka-cons.co.jp</v>
          </cell>
          <cell r="P314" t="str">
            <v>ayako.k@maruka-cons.co.jp</v>
          </cell>
          <cell r="Q314" t="str">
            <v>2020.1月　本社移転　旧：塩釜市　新：仙台市青葉区一番町一丁目5-16</v>
          </cell>
          <cell r="R314" t="str">
            <v>メール連絡は担当大久保様以下、mail2と3と→木川田麻美様：asami.k@maruka-cons.co.jp　、 総務部 部長　堀切 厚周atunori.h@maruka-cons.co.jpも同報で</v>
          </cell>
          <cell r="S314" t="str">
            <v>2022年度2名の本社に11名の名取営業所（◆土木のみ）をサイト追加し2サイトへ
本社については、2022年審査時複数サイト新要領適用
2023年本社状況変わっている可能性ある為、審査前に人数や状況等確認要</v>
          </cell>
          <cell r="T314" t="str">
            <v>ISO9001</v>
          </cell>
          <cell r="U314" t="str">
            <v>佐々木　浩章</v>
          </cell>
          <cell r="V314" t="str">
            <v>大久保　勝広</v>
          </cell>
          <cell r="W314" t="str">
            <v>第3版</v>
          </cell>
          <cell r="X314">
            <v>42542</v>
          </cell>
          <cell r="Y314">
            <v>42578</v>
          </cell>
          <cell r="Z314" t="str">
            <v>加藤　保世明</v>
          </cell>
          <cell r="AA314">
            <v>42611</v>
          </cell>
          <cell r="AB314" t="str">
            <v>加藤　保世明</v>
          </cell>
          <cell r="AC314">
            <v>42647</v>
          </cell>
          <cell r="AD314" t="str">
            <v>加藤　保世明</v>
          </cell>
          <cell r="AF314">
            <v>42676</v>
          </cell>
          <cell r="AG314" t="str">
            <v>山下　健二</v>
          </cell>
          <cell r="AH314" t="str">
            <v>土井　正治</v>
          </cell>
          <cell r="AI314">
            <v>42693</v>
          </cell>
          <cell r="AJ314">
            <v>324000</v>
          </cell>
          <cell r="AK314">
            <v>43058</v>
          </cell>
          <cell r="AL314">
            <v>42989</v>
          </cell>
          <cell r="AM314" t="str">
            <v>加藤　保世明</v>
          </cell>
          <cell r="AN314">
            <v>97200</v>
          </cell>
          <cell r="AO314">
            <v>43423</v>
          </cell>
          <cell r="AP314">
            <v>43409</v>
          </cell>
          <cell r="AQ314" t="str">
            <v>加藤　保世明</v>
          </cell>
          <cell r="AR314">
            <v>97200</v>
          </cell>
          <cell r="AS314">
            <v>43788</v>
          </cell>
          <cell r="AT314">
            <v>43756</v>
          </cell>
          <cell r="AU314" t="str">
            <v>加藤　保世明</v>
          </cell>
          <cell r="AV314" t="str">
            <v>木村　仁</v>
          </cell>
          <cell r="AW314">
            <v>121000</v>
          </cell>
          <cell r="AX314">
            <v>44154</v>
          </cell>
          <cell r="AY314">
            <v>44099</v>
          </cell>
          <cell r="AZ314" t="str">
            <v>加藤　保世明</v>
          </cell>
          <cell r="BA314">
            <v>99000</v>
          </cell>
          <cell r="BB314">
            <v>44519</v>
          </cell>
          <cell r="BC314">
            <v>44520</v>
          </cell>
          <cell r="BD314" t="str">
            <v>加藤　保世明</v>
          </cell>
          <cell r="BE314">
            <v>99000</v>
          </cell>
          <cell r="BF314">
            <v>44884</v>
          </cell>
          <cell r="BG314">
            <v>44865</v>
          </cell>
          <cell r="BH314" t="str">
            <v>加藤　保世明</v>
          </cell>
          <cell r="BI314" t="str">
            <v>青木　陽寿</v>
          </cell>
          <cell r="BJ314">
            <v>88000</v>
          </cell>
          <cell r="BK314">
            <v>45249</v>
          </cell>
          <cell r="BO314">
            <v>45615</v>
          </cell>
          <cell r="BS314">
            <v>45980</v>
          </cell>
          <cell r="BX314">
            <v>46345</v>
          </cell>
          <cell r="CB314">
            <v>46710</v>
          </cell>
          <cell r="CF314">
            <v>47076</v>
          </cell>
        </row>
        <row r="315">
          <cell r="B315" t="str">
            <v>株式会社鈴木土建</v>
          </cell>
          <cell r="C315" t="str">
            <v>土木部限定
案内は名取営業所へ</v>
          </cell>
          <cell r="D315">
            <v>16</v>
          </cell>
          <cell r="E315" t="str">
            <v>50人未満</v>
          </cell>
          <cell r="F315" t="str">
            <v>建設業</v>
          </cell>
          <cell r="G315" t="str">
            <v>土木部限定</v>
          </cell>
          <cell r="H315" t="str">
            <v>987-0433</v>
          </cell>
          <cell r="I315" t="str">
            <v>宮城県登米市</v>
          </cell>
          <cell r="J315" t="str">
            <v>南方町畑岡101-2</v>
          </cell>
          <cell r="K315" t="str">
            <v>0220-58-2213</v>
          </cell>
          <cell r="L315" t="str">
            <v>0220-58-2374</v>
          </cell>
          <cell r="M315" t="str">
            <v>工事部工事主任　鈴木　政宏</v>
          </cell>
          <cell r="N315" t="str">
            <v>usuzuki@seagreen.ocn.ne.jp</v>
          </cell>
          <cell r="Q315" t="str">
            <v>EA21有効期間：2020.11.19～2022.11.18</v>
          </cell>
          <cell r="S315" t="str">
            <v>　　同上</v>
          </cell>
          <cell r="U315" t="str">
            <v>鈴木　修</v>
          </cell>
          <cell r="V315" t="str">
            <v>鈴木　政宏</v>
          </cell>
          <cell r="W315" t="str">
            <v>第3版</v>
          </cell>
          <cell r="X315">
            <v>42572</v>
          </cell>
          <cell r="Y315">
            <v>42584</v>
          </cell>
          <cell r="Z315" t="str">
            <v>加藤　保世明</v>
          </cell>
          <cell r="AA315">
            <v>42616</v>
          </cell>
          <cell r="AB315" t="str">
            <v>加藤　保世明</v>
          </cell>
          <cell r="AC315">
            <v>42646</v>
          </cell>
          <cell r="AD315" t="str">
            <v>加藤　保世明</v>
          </cell>
          <cell r="AE315" t="str">
            <v>木村　仁</v>
          </cell>
          <cell r="AF315">
            <v>42671</v>
          </cell>
          <cell r="AG315" t="str">
            <v>青木　陽寿</v>
          </cell>
          <cell r="AH315" t="str">
            <v>松原　哲成</v>
          </cell>
          <cell r="AI315">
            <v>42693</v>
          </cell>
          <cell r="AJ315">
            <v>280800</v>
          </cell>
          <cell r="AK315">
            <v>43058</v>
          </cell>
          <cell r="AL315">
            <v>42997</v>
          </cell>
          <cell r="AM315" t="str">
            <v>青木　陽寿</v>
          </cell>
          <cell r="AN315">
            <v>75600</v>
          </cell>
          <cell r="AO315">
            <v>43423</v>
          </cell>
          <cell r="AP315">
            <v>43395</v>
          </cell>
          <cell r="AQ315" t="str">
            <v>青木　陽寿</v>
          </cell>
          <cell r="AR315">
            <v>75600</v>
          </cell>
          <cell r="AS315">
            <v>43788</v>
          </cell>
          <cell r="AT315">
            <v>43747</v>
          </cell>
          <cell r="AU315" t="str">
            <v>青木　陽寿</v>
          </cell>
          <cell r="AV315" t="str">
            <v>田中　菜摘</v>
          </cell>
          <cell r="AW315">
            <v>99000</v>
          </cell>
          <cell r="AX315">
            <v>44154</v>
          </cell>
          <cell r="AY315">
            <v>44099</v>
          </cell>
          <cell r="AZ315" t="str">
            <v>青木　陽寿</v>
          </cell>
          <cell r="BA315">
            <v>77000</v>
          </cell>
          <cell r="BB315">
            <v>44519</v>
          </cell>
          <cell r="BF315">
            <v>44884</v>
          </cell>
          <cell r="BG315">
            <v>44865</v>
          </cell>
          <cell r="BH315" t="str">
            <v>加藤　保世明</v>
          </cell>
          <cell r="BI315" t="str">
            <v>青木　陽寿</v>
          </cell>
          <cell r="BJ315">
            <v>99000</v>
          </cell>
          <cell r="BK315">
            <v>45249</v>
          </cell>
          <cell r="BL315">
            <v>44520</v>
          </cell>
          <cell r="BM315" t="str">
            <v>加藤　保世明</v>
          </cell>
          <cell r="BN315">
            <v>77000</v>
          </cell>
          <cell r="BO315">
            <v>45615</v>
          </cell>
          <cell r="BS315">
            <v>45980</v>
          </cell>
          <cell r="BX315">
            <v>46345</v>
          </cell>
          <cell r="CB315">
            <v>46710</v>
          </cell>
          <cell r="CF315">
            <v>47076</v>
          </cell>
        </row>
        <row r="316">
          <cell r="B316" t="str">
            <v>有限会社岡田組</v>
          </cell>
          <cell r="C316" t="str">
            <v>※廃業のため</v>
          </cell>
          <cell r="D316">
            <v>9</v>
          </cell>
          <cell r="E316" t="str">
            <v>10人未満</v>
          </cell>
          <cell r="F316" t="str">
            <v>建設業</v>
          </cell>
          <cell r="H316" t="str">
            <v>987-0432</v>
          </cell>
          <cell r="I316" t="str">
            <v>宮城県登米市</v>
          </cell>
          <cell r="J316" t="str">
            <v>南方町畑岡下12番地</v>
          </cell>
          <cell r="K316" t="str">
            <v>0220-58-4073</v>
          </cell>
          <cell r="L316" t="str">
            <v>0220-58-2223</v>
          </cell>
          <cell r="M316" t="str">
            <v>代表取締役　小野寺　桂</v>
          </cell>
          <cell r="N316" t="str">
            <v>okadagumi@aioros.ocn.ne.jp</v>
          </cell>
          <cell r="O316" t="str">
            <v>sakou.s@maruka-cons.co.jp</v>
          </cell>
          <cell r="P316" t="str">
            <v>ayako.k@maruka-cons.co.jp</v>
          </cell>
          <cell r="Q316" t="str">
            <v>2019.9月で廃業／登録証返却依頼（2019.9.10TEL受）</v>
          </cell>
          <cell r="R316" t="str">
            <v>メール連絡は担当大久保様以下、mail2と3と→木川田麻美様：asami.k@maruka-cons.co.jp　、 総務部 部長　堀切 厚周atunori.h@maruka-cons.co.jpも同報で</v>
          </cell>
          <cell r="S316" t="str">
            <v>15人→9人へ変更（2017/8/9）</v>
          </cell>
          <cell r="T316" t="str">
            <v>ISO9001</v>
          </cell>
          <cell r="U316" t="str">
            <v>小野寺　桂</v>
          </cell>
          <cell r="V316" t="str">
            <v>森園　智行</v>
          </cell>
          <cell r="W316" t="str">
            <v>第3版</v>
          </cell>
          <cell r="X316">
            <v>42390</v>
          </cell>
          <cell r="Y316">
            <v>42399</v>
          </cell>
          <cell r="Z316" t="str">
            <v>遠藤　昌</v>
          </cell>
          <cell r="AA316">
            <v>42553</v>
          </cell>
          <cell r="AB316" t="str">
            <v>遠藤　昌</v>
          </cell>
          <cell r="AC316">
            <v>42657</v>
          </cell>
          <cell r="AD316" t="str">
            <v>遠藤　昌</v>
          </cell>
          <cell r="AE316" t="str">
            <v>　</v>
          </cell>
          <cell r="AF316">
            <v>42692</v>
          </cell>
          <cell r="AG316" t="str">
            <v>加藤　保世明</v>
          </cell>
          <cell r="AH316" t="str">
            <v>青木　陽寿</v>
          </cell>
          <cell r="AI316">
            <v>42728</v>
          </cell>
          <cell r="AJ316">
            <v>280800</v>
          </cell>
          <cell r="AK316">
            <v>43093</v>
          </cell>
          <cell r="AL316">
            <v>43036</v>
          </cell>
          <cell r="AM316" t="str">
            <v>加藤　保世明</v>
          </cell>
          <cell r="AN316">
            <v>64800</v>
          </cell>
          <cell r="AO316">
            <v>43458</v>
          </cell>
          <cell r="AP316">
            <v>43447</v>
          </cell>
          <cell r="AQ316" t="str">
            <v>加藤　保世明</v>
          </cell>
          <cell r="AR316">
            <v>64800</v>
          </cell>
          <cell r="AS316">
            <v>43823</v>
          </cell>
          <cell r="AT316">
            <v>43376</v>
          </cell>
          <cell r="AU316" t="str">
            <v>加藤　保世明</v>
          </cell>
          <cell r="AV316" t="str">
            <v>木村　仁</v>
          </cell>
          <cell r="AW316">
            <v>129600</v>
          </cell>
          <cell r="AX316">
            <v>44189</v>
          </cell>
          <cell r="AY316">
            <v>43727</v>
          </cell>
          <cell r="AZ316" t="str">
            <v>加藤　保世明</v>
          </cell>
          <cell r="BA316">
            <v>75600</v>
          </cell>
          <cell r="BB316">
            <v>44554</v>
          </cell>
          <cell r="BC316">
            <v>44496</v>
          </cell>
          <cell r="BD316" t="str">
            <v>加藤　保世明</v>
          </cell>
          <cell r="BE316">
            <v>99000</v>
          </cell>
          <cell r="BF316">
            <v>44919</v>
          </cell>
          <cell r="BG316">
            <v>44088</v>
          </cell>
          <cell r="BH316" t="str">
            <v>加藤　保世明</v>
          </cell>
          <cell r="BI316" t="str">
            <v>奥平　直人</v>
          </cell>
          <cell r="BJ316">
            <v>132000</v>
          </cell>
          <cell r="BK316">
            <v>45284</v>
          </cell>
          <cell r="BL316">
            <v>44520</v>
          </cell>
          <cell r="BM316" t="str">
            <v>加藤　保世明</v>
          </cell>
          <cell r="BN316">
            <v>77000</v>
          </cell>
          <cell r="BO316">
            <v>45650</v>
          </cell>
          <cell r="BS316">
            <v>46015</v>
          </cell>
          <cell r="BT316" t="str">
            <v>退会</v>
          </cell>
          <cell r="BX316">
            <v>46380</v>
          </cell>
          <cell r="CB316">
            <v>46745</v>
          </cell>
          <cell r="CF316">
            <v>47111</v>
          </cell>
        </row>
        <row r="317">
          <cell r="B317" t="str">
            <v>拓建技術株式会社</v>
          </cell>
          <cell r="C317" t="str">
            <v>3版移行懸念</v>
          </cell>
          <cell r="D317">
            <v>8</v>
          </cell>
          <cell r="E317" t="str">
            <v>10人未満</v>
          </cell>
          <cell r="F317" t="str">
            <v>土木測量設計業</v>
          </cell>
          <cell r="H317" t="str">
            <v>986-0858</v>
          </cell>
          <cell r="I317" t="str">
            <v>宮城県石巻市</v>
          </cell>
          <cell r="J317" t="str">
            <v>三ツ股三丁目2番21号</v>
          </cell>
          <cell r="K317" t="str">
            <v>0225-96-1593</v>
          </cell>
          <cell r="L317" t="str">
            <v>0225-96-1559</v>
          </cell>
          <cell r="M317" t="str">
            <v>営業部 部長　堀内　拓仁</v>
          </cell>
          <cell r="N317" t="str">
            <v>t-horiuchi@takken-g.co.jp</v>
          </cell>
          <cell r="O317" t="str">
            <v>sakou.s@maruka-cons.co.jp</v>
          </cell>
          <cell r="P317" t="str">
            <v>ayako.k@maruka-cons.co.jp</v>
          </cell>
          <cell r="Q317" t="str">
            <v>2018.11.19 第5次ｻｰﾍﾞｲにおいて、場所は変わらないが住所（地番）変更確認　旧：3番54号→新：2番21号</v>
          </cell>
          <cell r="R317" t="str">
            <v>メール連絡は担当大久保様以下、mail2と3と→木川田麻美様：asami.k@maruka-cons.co.jp　、 総務部 部長　堀切 厚周atunori.h@maruka-cons.co.jpも同報で</v>
          </cell>
          <cell r="T317" t="str">
            <v>ISO9001</v>
          </cell>
          <cell r="U317" t="str">
            <v>堀内　一春</v>
          </cell>
          <cell r="V317" t="str">
            <v>堀内　拓仁</v>
          </cell>
          <cell r="W317" t="str">
            <v>第3版</v>
          </cell>
          <cell r="X317">
            <v>42480</v>
          </cell>
          <cell r="Y317">
            <v>42501</v>
          </cell>
          <cell r="Z317" t="str">
            <v>山下　健二　</v>
          </cell>
          <cell r="AA317">
            <v>42553</v>
          </cell>
          <cell r="AB317" t="str">
            <v>山下　健二　</v>
          </cell>
          <cell r="AC317">
            <v>42658</v>
          </cell>
          <cell r="AD317" t="str">
            <v>山下　健二</v>
          </cell>
          <cell r="AF317">
            <v>42688</v>
          </cell>
          <cell r="AG317" t="str">
            <v>青木　陽寿</v>
          </cell>
          <cell r="AH317" t="str">
            <v>加藤　保世明</v>
          </cell>
          <cell r="AI317">
            <v>42728</v>
          </cell>
          <cell r="AJ317">
            <v>259200</v>
          </cell>
          <cell r="AK317">
            <v>43093</v>
          </cell>
          <cell r="AL317">
            <v>43059</v>
          </cell>
          <cell r="AM317" t="str">
            <v>青木　陽寿</v>
          </cell>
          <cell r="AN317">
            <v>64800</v>
          </cell>
          <cell r="AO317">
            <v>43458</v>
          </cell>
          <cell r="AP317">
            <v>43423</v>
          </cell>
          <cell r="AQ317" t="str">
            <v>山下　健二</v>
          </cell>
          <cell r="AR317">
            <v>64800</v>
          </cell>
          <cell r="AS317">
            <v>43823</v>
          </cell>
          <cell r="AT317">
            <v>43743</v>
          </cell>
          <cell r="AU317" t="str">
            <v>山下　健二</v>
          </cell>
          <cell r="AV317" t="str">
            <v>加藤　保世明</v>
          </cell>
          <cell r="AW317">
            <v>88000</v>
          </cell>
          <cell r="AX317">
            <v>44189</v>
          </cell>
          <cell r="AY317">
            <v>44123</v>
          </cell>
          <cell r="AZ317" t="str">
            <v>加藤　保世明</v>
          </cell>
          <cell r="BA317">
            <v>99000</v>
          </cell>
          <cell r="BB317">
            <v>44554</v>
          </cell>
          <cell r="BC317">
            <v>44496</v>
          </cell>
          <cell r="BD317" t="str">
            <v>加藤　保世明</v>
          </cell>
          <cell r="BE317">
            <v>99000</v>
          </cell>
          <cell r="BF317">
            <v>44919</v>
          </cell>
          <cell r="BG317">
            <v>44860</v>
          </cell>
          <cell r="BH317" t="str">
            <v>加藤　保世明</v>
          </cell>
          <cell r="BI317" t="str">
            <v>青木　陽寿</v>
          </cell>
          <cell r="BJ317">
            <v>121000</v>
          </cell>
          <cell r="BK317">
            <v>45284</v>
          </cell>
          <cell r="BO317">
            <v>45650</v>
          </cell>
          <cell r="BS317">
            <v>46015</v>
          </cell>
          <cell r="BX317">
            <v>46380</v>
          </cell>
          <cell r="CB317">
            <v>46745</v>
          </cell>
          <cell r="CF317">
            <v>47111</v>
          </cell>
        </row>
        <row r="318">
          <cell r="B318" t="str">
            <v>株式会社宮城日化サービス</v>
          </cell>
          <cell r="C318" t="str">
            <v>※廃業のため</v>
          </cell>
          <cell r="D318">
            <v>36</v>
          </cell>
          <cell r="E318" t="str">
            <v>50人未満</v>
          </cell>
          <cell r="F318" t="str">
            <v>建設業</v>
          </cell>
          <cell r="H318" t="str">
            <v>989-3124</v>
          </cell>
          <cell r="I318" t="str">
            <v>仙台市</v>
          </cell>
          <cell r="J318" t="str">
            <v>青葉区上愛子字車39-3</v>
          </cell>
          <cell r="K318" t="str">
            <v>022-392-9811</v>
          </cell>
          <cell r="L318" t="str">
            <v>022-392-9812</v>
          </cell>
          <cell r="M318" t="str">
            <v>事業本部　渡邉　裕之</v>
          </cell>
          <cell r="N318" t="str">
            <v>mns-sya@sunny.ocn.ne.jp</v>
          </cell>
          <cell r="Q318" t="str">
            <v>2019.9月で廃業／登録証返却依頼（2019.9.10TEL受）</v>
          </cell>
          <cell r="S318" t="str">
            <v>15人→9人へ変更（2017/8/9）</v>
          </cell>
          <cell r="T318" t="str">
            <v>ISO9001</v>
          </cell>
          <cell r="U318" t="str">
            <v>伊東　史麿</v>
          </cell>
          <cell r="V318" t="str">
            <v>数又　正志</v>
          </cell>
          <cell r="W318" t="str">
            <v>第3版</v>
          </cell>
          <cell r="X318">
            <v>42513</v>
          </cell>
          <cell r="Y318">
            <v>42552</v>
          </cell>
          <cell r="Z318" t="str">
            <v>加藤　保世明</v>
          </cell>
          <cell r="AA318">
            <v>42579</v>
          </cell>
          <cell r="AB318" t="str">
            <v>加藤　保世明</v>
          </cell>
          <cell r="AC318">
            <v>42592</v>
          </cell>
          <cell r="AD318" t="str">
            <v>加藤　保世明</v>
          </cell>
          <cell r="AE318" t="str">
            <v>　</v>
          </cell>
          <cell r="AF318">
            <v>42690</v>
          </cell>
          <cell r="AG318" t="str">
            <v>山下　健二</v>
          </cell>
          <cell r="AH318" t="str">
            <v>青木　陽寿</v>
          </cell>
          <cell r="AI318">
            <v>42728</v>
          </cell>
          <cell r="AJ318">
            <v>280800</v>
          </cell>
          <cell r="AK318">
            <v>43093</v>
          </cell>
          <cell r="AL318">
            <v>43068</v>
          </cell>
          <cell r="AM318" t="str">
            <v>青木　陽寿</v>
          </cell>
          <cell r="AN318">
            <v>75600</v>
          </cell>
          <cell r="AO318">
            <v>43458</v>
          </cell>
          <cell r="AP318">
            <v>43432</v>
          </cell>
          <cell r="AQ318" t="str">
            <v>加藤　保世明</v>
          </cell>
          <cell r="AR318">
            <v>75600</v>
          </cell>
          <cell r="AS318">
            <v>43823</v>
          </cell>
          <cell r="AT318">
            <v>43798</v>
          </cell>
          <cell r="AU318" t="str">
            <v>加藤　保世明</v>
          </cell>
          <cell r="AV318" t="str">
            <v>奥平　直人</v>
          </cell>
          <cell r="AW318">
            <v>99000</v>
          </cell>
          <cell r="AX318">
            <v>44189</v>
          </cell>
          <cell r="AY318">
            <v>44099</v>
          </cell>
          <cell r="AZ318" t="str">
            <v>青木　陽寿</v>
          </cell>
          <cell r="BA318">
            <v>77000</v>
          </cell>
          <cell r="BB318">
            <v>44554</v>
          </cell>
          <cell r="BC318">
            <v>44491</v>
          </cell>
          <cell r="BD318" t="str">
            <v>青木　陽寿</v>
          </cell>
          <cell r="BE318">
            <v>77000</v>
          </cell>
          <cell r="BF318">
            <v>44919</v>
          </cell>
          <cell r="BG318">
            <v>44841</v>
          </cell>
          <cell r="BH318" t="str">
            <v>青木　陽寿</v>
          </cell>
          <cell r="BI318" t="str">
            <v>赤間　圭一</v>
          </cell>
          <cell r="BJ318">
            <v>99000</v>
          </cell>
          <cell r="BK318">
            <v>45284</v>
          </cell>
          <cell r="BO318">
            <v>45650</v>
          </cell>
          <cell r="BS318">
            <v>46015</v>
          </cell>
          <cell r="BX318">
            <v>46380</v>
          </cell>
          <cell r="CB318">
            <v>46745</v>
          </cell>
          <cell r="CF318">
            <v>47111</v>
          </cell>
        </row>
        <row r="319">
          <cell r="B319" t="str">
            <v>株式会社宮城日化サービス　仙南営業所</v>
          </cell>
          <cell r="C319" t="str">
            <v>FAXで送る・メール送付について希望あり</v>
          </cell>
          <cell r="D319">
            <v>13</v>
          </cell>
          <cell r="E319" t="str">
            <v>50人未満</v>
          </cell>
          <cell r="F319" t="str">
            <v>浄化槽埋設・修理・清掃維持管理、一般廃棄物・産業廃棄物収集運搬、住宅機器修理・販売・工事</v>
          </cell>
          <cell r="H319" t="str">
            <v>989-1613</v>
          </cell>
          <cell r="I319" t="str">
            <v>宮城県柴田郡</v>
          </cell>
          <cell r="J319" t="str">
            <v>柴田町大字下名生字大畑脇39-1</v>
          </cell>
          <cell r="K319" t="str">
            <v>0220-58-4073</v>
          </cell>
          <cell r="L319" t="str">
            <v>0220-58-2223</v>
          </cell>
          <cell r="M319" t="str">
            <v>代表取締役　小野寺　桂</v>
          </cell>
          <cell r="N319" t="str">
            <v>okadagumi@aioros.ocn.ne.jp</v>
          </cell>
          <cell r="Q319" t="str">
            <v>2019.9月で廃業／登録証返却依頼（2019.9.10TEL受）</v>
          </cell>
          <cell r="S319" t="str">
            <v>15人→9人へ変更（2017/8/9）</v>
          </cell>
          <cell r="U319" t="str">
            <v>伊東　史麿</v>
          </cell>
          <cell r="V319" t="str">
            <v>数又　正志</v>
          </cell>
          <cell r="W319" t="str">
            <v>第3版</v>
          </cell>
          <cell r="X319">
            <v>42513</v>
          </cell>
          <cell r="Y319">
            <v>42399</v>
          </cell>
          <cell r="Z319" t="str">
            <v>遠藤　昌</v>
          </cell>
          <cell r="AA319">
            <v>42553</v>
          </cell>
          <cell r="AB319" t="str">
            <v>遠藤　昌</v>
          </cell>
          <cell r="AC319">
            <v>42657</v>
          </cell>
          <cell r="AD319" t="str">
            <v>遠藤　昌</v>
          </cell>
          <cell r="AE319" t="str">
            <v>　</v>
          </cell>
          <cell r="AF319">
            <v>42690</v>
          </cell>
          <cell r="AG319" t="str">
            <v>山下　健二</v>
          </cell>
          <cell r="AH319" t="str">
            <v>表　伸也</v>
          </cell>
          <cell r="AI319">
            <v>42728</v>
          </cell>
          <cell r="AJ319">
            <v>86400</v>
          </cell>
          <cell r="AK319">
            <v>43093</v>
          </cell>
          <cell r="AL319">
            <v>43068</v>
          </cell>
          <cell r="AM319" t="str">
            <v>青木　陽寿</v>
          </cell>
          <cell r="AN319">
            <v>75600</v>
          </cell>
          <cell r="AO319">
            <v>43458</v>
          </cell>
          <cell r="AP319">
            <v>43432</v>
          </cell>
          <cell r="AQ319" t="str">
            <v>加藤　保世明</v>
          </cell>
          <cell r="AR319">
            <v>75600</v>
          </cell>
          <cell r="AS319">
            <v>43823</v>
          </cell>
          <cell r="AT319">
            <v>43798</v>
          </cell>
          <cell r="AU319" t="str">
            <v>加藤　保世明</v>
          </cell>
          <cell r="AV319" t="str">
            <v>奥平　直人</v>
          </cell>
          <cell r="AW319">
            <v>99000</v>
          </cell>
          <cell r="AX319">
            <v>44189</v>
          </cell>
          <cell r="AY319">
            <v>44131</v>
          </cell>
          <cell r="AZ319" t="str">
            <v>奥平　直人</v>
          </cell>
          <cell r="BA319">
            <v>77000</v>
          </cell>
          <cell r="BB319">
            <v>44554</v>
          </cell>
          <cell r="BC319">
            <v>44529</v>
          </cell>
          <cell r="BD319" t="str">
            <v>加藤　保世明</v>
          </cell>
          <cell r="BE319">
            <v>66000</v>
          </cell>
          <cell r="BF319">
            <v>44919</v>
          </cell>
          <cell r="BK319">
            <v>45284</v>
          </cell>
          <cell r="BO319">
            <v>45650</v>
          </cell>
          <cell r="BS319">
            <v>46015</v>
          </cell>
          <cell r="BX319">
            <v>46380</v>
          </cell>
          <cell r="CB319">
            <v>46745</v>
          </cell>
          <cell r="CF319">
            <v>47111</v>
          </cell>
        </row>
        <row r="320">
          <cell r="B320" t="str">
            <v>三友工業株式会社</v>
          </cell>
          <cell r="C320" t="str">
            <v>3版移行懸念</v>
          </cell>
          <cell r="D320">
            <v>21</v>
          </cell>
          <cell r="E320" t="str">
            <v>50人未満</v>
          </cell>
          <cell r="F320" t="str">
            <v>建設業（とび・土木工事業、土木工事業）</v>
          </cell>
          <cell r="H320" t="str">
            <v>989-1235</v>
          </cell>
          <cell r="I320" t="str">
            <v>宮城県柴田郡</v>
          </cell>
          <cell r="J320" t="str">
            <v>大河原町字南原町2番地3</v>
          </cell>
          <cell r="K320" t="str">
            <v>0224-53-1109</v>
          </cell>
          <cell r="L320" t="str">
            <v>0224-52-5562</v>
          </cell>
          <cell r="M320" t="str">
            <v>安藤　知（090-3141-9591）</v>
          </cell>
          <cell r="N320" t="str">
            <v>san-yu@mx51.et.tiki.ne.jp</v>
          </cell>
          <cell r="O320" t="str">
            <v>takasawa@safetyline.co.jp</v>
          </cell>
          <cell r="Q320" t="str">
            <v>2018.11.19 第5次ｻｰﾍﾞｲにおいて、場所は変わらないが住所（地番）変更確認　旧：3番54号→新：2番21号</v>
          </cell>
          <cell r="S320" t="str">
            <v>安藤　知 様　（090-3141-9591）</v>
          </cell>
          <cell r="T320" t="str">
            <v>ISO9001</v>
          </cell>
          <cell r="U320" t="str">
            <v>大友　英夫</v>
          </cell>
          <cell r="V320" t="str">
            <v>馬籠　敏雄</v>
          </cell>
          <cell r="W320" t="str">
            <v>第3版</v>
          </cell>
          <cell r="X320">
            <v>42580</v>
          </cell>
          <cell r="Y320">
            <v>42618</v>
          </cell>
          <cell r="Z320" t="str">
            <v>加藤　保世明</v>
          </cell>
          <cell r="AA320">
            <v>42661</v>
          </cell>
          <cell r="AB320" t="str">
            <v>加藤　保世明</v>
          </cell>
          <cell r="AC320">
            <v>42719</v>
          </cell>
          <cell r="AD320" t="str">
            <v>加藤　保世明</v>
          </cell>
          <cell r="AF320">
            <v>42725</v>
          </cell>
          <cell r="AG320" t="str">
            <v>山下　健二</v>
          </cell>
          <cell r="AH320" t="str">
            <v>青木　陽寿</v>
          </cell>
          <cell r="AI320">
            <v>42728</v>
          </cell>
          <cell r="AJ320">
            <v>280800</v>
          </cell>
          <cell r="AK320">
            <v>43093</v>
          </cell>
          <cell r="AL320">
            <v>43032</v>
          </cell>
          <cell r="AM320" t="str">
            <v>加藤　保世明</v>
          </cell>
          <cell r="AN320">
            <v>75600</v>
          </cell>
          <cell r="AO320">
            <v>43458</v>
          </cell>
          <cell r="AP320">
            <v>43437</v>
          </cell>
          <cell r="AQ320" t="str">
            <v>加藤　保世明</v>
          </cell>
          <cell r="AR320">
            <v>75600</v>
          </cell>
          <cell r="AS320">
            <v>43823</v>
          </cell>
          <cell r="AT320">
            <v>43790</v>
          </cell>
          <cell r="AU320" t="str">
            <v>加藤　保世明</v>
          </cell>
          <cell r="AV320" t="str">
            <v>青木　陽寿</v>
          </cell>
          <cell r="AW320">
            <v>99000</v>
          </cell>
          <cell r="AX320">
            <v>44189</v>
          </cell>
          <cell r="AY320">
            <v>44163</v>
          </cell>
          <cell r="AZ320" t="str">
            <v>加藤　保世明</v>
          </cell>
          <cell r="BA320">
            <v>66000</v>
          </cell>
          <cell r="BB320">
            <v>44554</v>
          </cell>
          <cell r="BC320">
            <v>44529</v>
          </cell>
          <cell r="BD320" t="str">
            <v>加藤　保世明</v>
          </cell>
          <cell r="BE320">
            <v>66000</v>
          </cell>
          <cell r="BF320">
            <v>44919</v>
          </cell>
          <cell r="BG320">
            <v>44901</v>
          </cell>
          <cell r="BH320" t="str">
            <v>加藤　保世明</v>
          </cell>
          <cell r="BI320" t="str">
            <v>赤間　圭一</v>
          </cell>
          <cell r="BJ320">
            <v>88000</v>
          </cell>
          <cell r="BK320">
            <v>45284</v>
          </cell>
          <cell r="BO320">
            <v>45650</v>
          </cell>
          <cell r="BS320">
            <v>46015</v>
          </cell>
          <cell r="BX320">
            <v>46380</v>
          </cell>
          <cell r="CB320">
            <v>46745</v>
          </cell>
          <cell r="CF320">
            <v>47111</v>
          </cell>
        </row>
        <row r="321">
          <cell r="B321" t="str">
            <v>セフテイライン株式会社</v>
          </cell>
          <cell r="C321" t="str">
            <v>FAXで送る・メール送付について希望あり</v>
          </cell>
          <cell r="D321">
            <v>11</v>
          </cell>
          <cell r="E321" t="str">
            <v>50人未満</v>
          </cell>
          <cell r="F321" t="str">
            <v>建設業</v>
          </cell>
          <cell r="H321" t="str">
            <v>983-0004</v>
          </cell>
          <cell r="I321" t="str">
            <v>仙台市</v>
          </cell>
          <cell r="J321" t="str">
            <v>宮城野区岡田西町１－１</v>
          </cell>
          <cell r="K321" t="str">
            <v>022-288-7353</v>
          </cell>
          <cell r="L321" t="str">
            <v>022-288-7624</v>
          </cell>
          <cell r="M321" t="str">
            <v>工事部次長　三上　満</v>
          </cell>
          <cell r="N321" t="str">
            <v>m-mikami@safetyline.co.jp</v>
          </cell>
          <cell r="O321" t="str">
            <v>info@safetyline.co.jp</v>
          </cell>
          <cell r="R321" t="str">
            <v>10月取得希望</v>
          </cell>
          <cell r="S321" t="str">
            <v>仙台市補助金（2016）</v>
          </cell>
          <cell r="T321" t="str">
            <v>ISO9001</v>
          </cell>
          <cell r="U321" t="str">
            <v>元木　弘靖</v>
          </cell>
          <cell r="V321" t="str">
            <v>三上　満</v>
          </cell>
          <cell r="W321" t="str">
            <v>第3版</v>
          </cell>
          <cell r="X321">
            <v>42634</v>
          </cell>
          <cell r="Y321">
            <v>42656</v>
          </cell>
          <cell r="Z321" t="str">
            <v>加藤　保世明</v>
          </cell>
          <cell r="AA321">
            <v>42681</v>
          </cell>
          <cell r="AB321" t="str">
            <v>加藤　保世明</v>
          </cell>
          <cell r="AC321">
            <v>42691</v>
          </cell>
          <cell r="AD321" t="str">
            <v>加藤　保世明</v>
          </cell>
          <cell r="AE321" t="str">
            <v>加藤　保世明</v>
          </cell>
          <cell r="AF321">
            <v>42730</v>
          </cell>
          <cell r="AG321" t="str">
            <v>山下　健二</v>
          </cell>
          <cell r="AH321" t="str">
            <v>表　伸也</v>
          </cell>
          <cell r="AI321">
            <v>42763</v>
          </cell>
          <cell r="AJ321">
            <v>280800</v>
          </cell>
          <cell r="AK321">
            <v>43128</v>
          </cell>
          <cell r="AL321">
            <v>43026</v>
          </cell>
          <cell r="AM321" t="str">
            <v>山下　健二</v>
          </cell>
          <cell r="AN321">
            <v>75600</v>
          </cell>
          <cell r="AO321">
            <v>43493</v>
          </cell>
          <cell r="AP321">
            <v>43424</v>
          </cell>
          <cell r="AQ321" t="str">
            <v>山下　健二</v>
          </cell>
          <cell r="AR321">
            <v>75600</v>
          </cell>
          <cell r="AS321">
            <v>43858</v>
          </cell>
          <cell r="AT321">
            <v>43797</v>
          </cell>
          <cell r="AU321" t="str">
            <v>山下　健二</v>
          </cell>
          <cell r="AV321" t="str">
            <v>青木　陽寿</v>
          </cell>
          <cell r="AW321">
            <v>99000</v>
          </cell>
          <cell r="AX321">
            <v>44224</v>
          </cell>
          <cell r="AY321">
            <v>44131</v>
          </cell>
          <cell r="AZ321" t="str">
            <v>奥平　直人</v>
          </cell>
          <cell r="BA321">
            <v>77000</v>
          </cell>
          <cell r="BB321">
            <v>44589</v>
          </cell>
          <cell r="BC321">
            <v>44516</v>
          </cell>
          <cell r="BD321" t="str">
            <v>奥平　直人</v>
          </cell>
          <cell r="BE321">
            <v>77000</v>
          </cell>
          <cell r="BF321">
            <v>44954</v>
          </cell>
          <cell r="BG321">
            <v>44883</v>
          </cell>
          <cell r="BH321" t="str">
            <v>青木　陽寿</v>
          </cell>
          <cell r="BI321" t="str">
            <v>奥平　直人</v>
          </cell>
          <cell r="BJ321">
            <v>99000</v>
          </cell>
          <cell r="BK321">
            <v>45319</v>
          </cell>
          <cell r="BO321">
            <v>45685</v>
          </cell>
          <cell r="BS321">
            <v>46050</v>
          </cell>
          <cell r="BX321">
            <v>46415</v>
          </cell>
          <cell r="CB321">
            <v>46780</v>
          </cell>
          <cell r="CF321">
            <v>47146</v>
          </cell>
        </row>
        <row r="322">
          <cell r="B322" t="str">
            <v>株式会社日新クリエーション</v>
          </cell>
          <cell r="C322" t="str">
            <v>FAXで送る・メール送付について希望あり</v>
          </cell>
          <cell r="D322">
            <v>7</v>
          </cell>
          <cell r="E322" t="str">
            <v>10人未満</v>
          </cell>
          <cell r="F322" t="str">
            <v>建設業</v>
          </cell>
          <cell r="H322" t="str">
            <v>987-0511</v>
          </cell>
          <cell r="I322" t="str">
            <v>宮城県登米市</v>
          </cell>
          <cell r="J322" t="str">
            <v>迫町佐沼字萩洗一丁目2番地8</v>
          </cell>
          <cell r="K322" t="str">
            <v>0220-23-9101</v>
          </cell>
          <cell r="L322" t="str">
            <v>0220-23-9102</v>
          </cell>
          <cell r="M322" t="str">
            <v>代表取締役　鈴木　哲也</v>
          </cell>
          <cell r="N322" t="str">
            <v>creation@poppy.ocn.ne.jp</v>
          </cell>
          <cell r="O322" t="str">
            <v>ozawa@zenkan.or.jp</v>
          </cell>
          <cell r="P322" t="str">
            <v>kondou@zenkan.or.jp</v>
          </cell>
          <cell r="R322" t="str">
            <v>10月取得希望
第3版への移行確認で数回ご連絡したが、社長のご意向で2019.02.25第2次サーベイ受審せずに退会するとの事。
（2019.3.1返却証書受理）</v>
          </cell>
          <cell r="S322" t="str">
            <v>安藤　知 様　（090-3141-9591）</v>
          </cell>
          <cell r="T322" t="str">
            <v>ISO9001</v>
          </cell>
          <cell r="U322" t="str">
            <v>鈴木　哲也</v>
          </cell>
          <cell r="V322" t="str">
            <v>三塚　優子</v>
          </cell>
          <cell r="W322" t="str">
            <v>第2版</v>
          </cell>
          <cell r="X322">
            <v>42398</v>
          </cell>
          <cell r="Y322">
            <v>42419</v>
          </cell>
          <cell r="Z322" t="str">
            <v>山下　健二　</v>
          </cell>
          <cell r="AA322">
            <v>42522</v>
          </cell>
          <cell r="AB322" t="str">
            <v>山下　健二　</v>
          </cell>
          <cell r="AC322">
            <v>42628</v>
          </cell>
          <cell r="AD322" t="str">
            <v>山下　健二</v>
          </cell>
          <cell r="AE322" t="str">
            <v>加藤　保世明</v>
          </cell>
          <cell r="AF322">
            <v>42768</v>
          </cell>
          <cell r="AG322" t="str">
            <v>加藤　保世明</v>
          </cell>
          <cell r="AH322" t="str">
            <v>表　伸也</v>
          </cell>
          <cell r="AI322">
            <v>42791</v>
          </cell>
          <cell r="AJ322">
            <v>252000</v>
          </cell>
          <cell r="AK322">
            <v>43156</v>
          </cell>
          <cell r="AL322">
            <v>43126</v>
          </cell>
          <cell r="AM322" t="str">
            <v>表　伸也</v>
          </cell>
          <cell r="AN322">
            <v>64800</v>
          </cell>
          <cell r="AO322">
            <v>43521</v>
          </cell>
          <cell r="AP322">
            <v>43432</v>
          </cell>
          <cell r="AQ322" t="str">
            <v>加藤　保世明</v>
          </cell>
          <cell r="AR322">
            <v>75600</v>
          </cell>
          <cell r="AS322">
            <v>43886</v>
          </cell>
          <cell r="AT322">
            <v>43798</v>
          </cell>
          <cell r="AU322" t="str">
            <v>加藤　保世明</v>
          </cell>
          <cell r="AV322" t="str">
            <v>奥平　直人</v>
          </cell>
          <cell r="AW322">
            <v>99000</v>
          </cell>
          <cell r="AX322">
            <v>44252</v>
          </cell>
          <cell r="AY322">
            <v>44131</v>
          </cell>
          <cell r="AZ322" t="str">
            <v>奥平　直人</v>
          </cell>
          <cell r="BA322">
            <v>77000</v>
          </cell>
          <cell r="BB322">
            <v>44617</v>
          </cell>
          <cell r="BC322">
            <v>44516</v>
          </cell>
          <cell r="BD322" t="str">
            <v>奥平　直人</v>
          </cell>
          <cell r="BE322">
            <v>77000</v>
          </cell>
          <cell r="BF322">
            <v>44982</v>
          </cell>
          <cell r="BG322">
            <v>44883</v>
          </cell>
          <cell r="BH322" t="str">
            <v>青木　陽寿</v>
          </cell>
          <cell r="BI322" t="str">
            <v>奥平　直人</v>
          </cell>
          <cell r="BJ322">
            <v>88000</v>
          </cell>
          <cell r="BK322">
            <v>45347</v>
          </cell>
          <cell r="BO322">
            <v>45713</v>
          </cell>
          <cell r="BS322">
            <v>46078</v>
          </cell>
          <cell r="BX322">
            <v>46443</v>
          </cell>
          <cell r="CB322">
            <v>46808</v>
          </cell>
          <cell r="CF322">
            <v>47174</v>
          </cell>
        </row>
        <row r="323">
          <cell r="B323" t="str">
            <v>全環衛生事業協同組合</v>
          </cell>
          <cell r="C323" t="str">
            <v>☆仙台市入札参加有</v>
          </cell>
          <cell r="D323">
            <v>15</v>
          </cell>
          <cell r="E323" t="str">
            <v>50人未満</v>
          </cell>
          <cell r="F323" t="str">
            <v>サービス業、産業廃棄物中間処理、収集・運搬</v>
          </cell>
          <cell r="H323" t="str">
            <v>984-0033</v>
          </cell>
          <cell r="I323" t="str">
            <v>仙台市</v>
          </cell>
          <cell r="J323" t="str">
            <v>若林区荒浜字北長沼1-2</v>
          </cell>
          <cell r="K323" t="str">
            <v>022-390-1133</v>
          </cell>
          <cell r="L323" t="str">
            <v>022-288-0722</v>
          </cell>
          <cell r="M323" t="str">
            <v>事務局長　　工藤　将貴　/　事業部業務課下水道係　小澤孝行</v>
          </cell>
          <cell r="N323" t="str">
            <v>ozawa@zenkan.or.jp</v>
          </cell>
          <cell r="O323" t="str">
            <v>kudou-m@zenkan.or.jp</v>
          </cell>
          <cell r="P323" t="str">
            <v>kondou@zenkan.or.jp</v>
          </cell>
          <cell r="Q323" t="str">
            <v>EA21認証期限（2020.2.10～2022.2.9）/様式9：2020.2.14受理・発送</v>
          </cell>
          <cell r="R323" t="str">
            <v>優良産廃について問い合わせ（2018/3/8）</v>
          </cell>
          <cell r="S323" t="str">
            <v>優良産廃希望、ただし、お金について、理事会にはからないといけないため、理事会で了承を得たのち
仙台市補助金（2017）</v>
          </cell>
          <cell r="T323" t="str">
            <v>ISO9001</v>
          </cell>
          <cell r="U323" t="str">
            <v>鈴木　昇</v>
          </cell>
          <cell r="V323" t="str">
            <v>近藤　正和</v>
          </cell>
          <cell r="W323" t="str">
            <v>優良産廃処理業者用</v>
          </cell>
          <cell r="X323">
            <v>42556</v>
          </cell>
          <cell r="Y323">
            <v>42601</v>
          </cell>
          <cell r="Z323" t="str">
            <v>山下　健二　</v>
          </cell>
          <cell r="AA323">
            <v>42648</v>
          </cell>
          <cell r="AB323" t="str">
            <v>山下　健二　</v>
          </cell>
          <cell r="AC323">
            <v>42401</v>
          </cell>
          <cell r="AD323" t="str">
            <v>山下　健二</v>
          </cell>
          <cell r="AF323">
            <v>42801</v>
          </cell>
          <cell r="AG323" t="str">
            <v>表　伸也</v>
          </cell>
          <cell r="AH323" t="str">
            <v>加藤　保世明</v>
          </cell>
          <cell r="AI323">
            <v>42819</v>
          </cell>
          <cell r="AJ323">
            <v>280800</v>
          </cell>
          <cell r="AK323">
            <v>43184</v>
          </cell>
          <cell r="AL323">
            <v>43124</v>
          </cell>
          <cell r="AM323" t="str">
            <v>加藤　保世明</v>
          </cell>
          <cell r="AN323">
            <v>75600</v>
          </cell>
          <cell r="AO323">
            <v>43549</v>
          </cell>
          <cell r="AP323">
            <v>43523</v>
          </cell>
          <cell r="AQ323" t="str">
            <v>加藤　保世明</v>
          </cell>
          <cell r="AR323">
            <v>75600</v>
          </cell>
          <cell r="AS323">
            <v>43915</v>
          </cell>
          <cell r="AT323">
            <v>43768</v>
          </cell>
          <cell r="AU323" t="str">
            <v>加藤　保世明</v>
          </cell>
          <cell r="AV323" t="str">
            <v>奥平　直人</v>
          </cell>
          <cell r="AW323">
            <v>194400</v>
          </cell>
          <cell r="AX323">
            <v>44280</v>
          </cell>
          <cell r="AY323">
            <v>44176</v>
          </cell>
          <cell r="AZ323" t="str">
            <v>加藤　保世明</v>
          </cell>
          <cell r="BA323">
            <v>77000</v>
          </cell>
          <cell r="BB323">
            <v>44554</v>
          </cell>
          <cell r="BC323">
            <v>44551</v>
          </cell>
          <cell r="BD323" t="str">
            <v>加藤　保世明</v>
          </cell>
          <cell r="BE323">
            <v>77000</v>
          </cell>
          <cell r="BF323">
            <v>44602</v>
          </cell>
          <cell r="BG323">
            <v>44876</v>
          </cell>
          <cell r="BH323" t="str">
            <v>加藤　保世明</v>
          </cell>
          <cell r="BI323" t="str">
            <v>青木　陽寿</v>
          </cell>
          <cell r="BJ323">
            <v>99000</v>
          </cell>
          <cell r="BK323">
            <v>45010</v>
          </cell>
          <cell r="BO323">
            <v>45650</v>
          </cell>
          <cell r="BS323">
            <v>45332</v>
          </cell>
          <cell r="BX323">
            <v>45741</v>
          </cell>
          <cell r="CB323">
            <v>46745</v>
          </cell>
          <cell r="CF323">
            <v>46063</v>
          </cell>
        </row>
        <row r="324">
          <cell r="B324" t="str">
            <v>株式会社和建設　</v>
          </cell>
          <cell r="C324" t="str">
            <v>やまと　</v>
          </cell>
          <cell r="D324">
            <v>26</v>
          </cell>
          <cell r="E324" t="str">
            <v>50人未満</v>
          </cell>
          <cell r="F324" t="str">
            <v>建設業</v>
          </cell>
          <cell r="H324" t="str">
            <v>981-0503</v>
          </cell>
          <cell r="I324" t="str">
            <v>宮城県東松島市</v>
          </cell>
          <cell r="J324" t="str">
            <v>矢本字鹿石前41番地1</v>
          </cell>
          <cell r="K324" t="str">
            <v>0225-84-1050</v>
          </cell>
          <cell r="L324" t="str">
            <v>0225-84-1055</v>
          </cell>
          <cell r="M324" t="str">
            <v>管理部部長　阿部　勝寿</v>
          </cell>
          <cell r="N324" t="str">
            <v>yamato-kensetsu@ace.ocn.ne.jp</v>
          </cell>
          <cell r="O324" t="str">
            <v>info@safetyline.co.jp</v>
          </cell>
          <cell r="Q324" t="str">
            <v>2016/7/5TEL→業務多忙</v>
          </cell>
          <cell r="R324" t="str">
            <v>工事事務所TEL：050-5444-7199
三上様携帯：090-4435-5147</v>
          </cell>
          <cell r="S324" t="str">
            <v>2020.1.27　オプション対応した加藤評価員より社長交代の連絡あり　鈴木知美→森尚之</v>
          </cell>
          <cell r="T324" t="str">
            <v>ISO9001</v>
          </cell>
          <cell r="U324" t="str">
            <v>森　尚之</v>
          </cell>
          <cell r="V324" t="str">
            <v>阿部　勝寿</v>
          </cell>
          <cell r="W324" t="str">
            <v>第3版</v>
          </cell>
          <cell r="X324">
            <v>42481</v>
          </cell>
          <cell r="Y324">
            <v>42643</v>
          </cell>
          <cell r="Z324" t="str">
            <v>加藤　保世明</v>
          </cell>
          <cell r="AA324">
            <v>42676</v>
          </cell>
          <cell r="AB324" t="str">
            <v>加藤　保世明</v>
          </cell>
          <cell r="AC324">
            <v>42703</v>
          </cell>
          <cell r="AD324" t="str">
            <v>加藤　保世明</v>
          </cell>
          <cell r="AE324" t="str">
            <v>加藤　保世明</v>
          </cell>
          <cell r="AF324">
            <v>42798</v>
          </cell>
          <cell r="AG324" t="str">
            <v>表　伸也</v>
          </cell>
          <cell r="AH324" t="str">
            <v>奥平直人（OJT)</v>
          </cell>
          <cell r="AI324">
            <v>42819</v>
          </cell>
          <cell r="AJ324">
            <v>280800</v>
          </cell>
          <cell r="AK324">
            <v>43184</v>
          </cell>
          <cell r="AL324">
            <v>43140</v>
          </cell>
          <cell r="AM324" t="str">
            <v>加藤　保世明</v>
          </cell>
          <cell r="AN324">
            <v>75600</v>
          </cell>
          <cell r="AO324">
            <v>43549</v>
          </cell>
          <cell r="AP324">
            <v>43517</v>
          </cell>
          <cell r="AQ324" t="str">
            <v>加藤　保世明</v>
          </cell>
          <cell r="AR324">
            <v>75600</v>
          </cell>
          <cell r="AS324">
            <v>43915</v>
          </cell>
          <cell r="AT324">
            <v>43879</v>
          </cell>
          <cell r="AU324" t="str">
            <v>加藤　保世明</v>
          </cell>
          <cell r="AV324" t="str">
            <v>奥平　直人</v>
          </cell>
          <cell r="AW324">
            <v>99000</v>
          </cell>
          <cell r="AX324">
            <v>44280</v>
          </cell>
          <cell r="AY324">
            <v>44167</v>
          </cell>
          <cell r="AZ324" t="str">
            <v>青木　陽寿</v>
          </cell>
          <cell r="BA324">
            <v>77000</v>
          </cell>
          <cell r="BB324">
            <v>44645</v>
          </cell>
          <cell r="BC324">
            <v>44536</v>
          </cell>
          <cell r="BD324" t="str">
            <v>青木　陽寿</v>
          </cell>
          <cell r="BE324">
            <v>77000</v>
          </cell>
          <cell r="BF324">
            <v>45010</v>
          </cell>
          <cell r="BG324">
            <v>44901</v>
          </cell>
          <cell r="BH324" t="str">
            <v>青木　陽寿</v>
          </cell>
          <cell r="BI324" t="str">
            <v>木村　仁</v>
          </cell>
          <cell r="BJ324">
            <v>99000</v>
          </cell>
          <cell r="BK324">
            <v>45376</v>
          </cell>
          <cell r="BO324">
            <v>45741</v>
          </cell>
          <cell r="BS324">
            <v>46106</v>
          </cell>
          <cell r="BX324">
            <v>46471</v>
          </cell>
          <cell r="CB324">
            <v>46837</v>
          </cell>
          <cell r="CF324">
            <v>47202</v>
          </cell>
        </row>
        <row r="325">
          <cell r="B325" t="str">
            <v>７COM株式会社</v>
          </cell>
          <cell r="C325" t="str">
            <v>ナナコム　</v>
          </cell>
          <cell r="D325">
            <v>13</v>
          </cell>
          <cell r="E325" t="str">
            <v>50人未満</v>
          </cell>
          <cell r="F325" t="str">
            <v>電気通信業</v>
          </cell>
          <cell r="G325" t="str">
            <v>法面工事</v>
          </cell>
          <cell r="H325" t="str">
            <v>980-0811</v>
          </cell>
          <cell r="I325" t="str">
            <v>仙台市</v>
          </cell>
          <cell r="J325" t="str">
            <v>青葉区一番町3丁目10-14</v>
          </cell>
          <cell r="K325" t="str">
            <v>022-398-7508</v>
          </cell>
          <cell r="L325" t="str">
            <v>022-398-7605</v>
          </cell>
          <cell r="M325" t="str">
            <v>代表取締役　佐藤　俊之</v>
          </cell>
          <cell r="N325" t="str">
            <v>toshi@7com.co.jp</v>
          </cell>
          <cell r="O325" t="str">
            <v>lifelines@7com.co.jp</v>
          </cell>
          <cell r="P325" t="str">
            <v>kondou@zenkan.or.jp</v>
          </cell>
          <cell r="Q325" t="str">
            <v>EA21認証期限（2020.2.10～2022.2.9）/様式9：2020.2.14受理・発送</v>
          </cell>
          <cell r="R325" t="str">
            <v>10月取得希望
第3版への移行確認で数回ご連絡したが、社長のご意向で2019.02.25第2次サーベイ受審せずに退会するとの事。
（2019.3.1返却証書受理）</v>
          </cell>
          <cell r="S325" t="str">
            <v>仙台市補助金（2017）</v>
          </cell>
          <cell r="T325" t="str">
            <v>ISO27001</v>
          </cell>
          <cell r="U325" t="str">
            <v>佐藤　俊之</v>
          </cell>
          <cell r="V325" t="str">
            <v>佐藤　達也</v>
          </cell>
          <cell r="W325" t="str">
            <v>第3版</v>
          </cell>
          <cell r="X325">
            <v>42663</v>
          </cell>
          <cell r="Y325">
            <v>42689</v>
          </cell>
          <cell r="Z325" t="str">
            <v>加藤　保世明</v>
          </cell>
          <cell r="AA325">
            <v>42716</v>
          </cell>
          <cell r="AB325" t="str">
            <v>加藤　保世明</v>
          </cell>
          <cell r="AC325">
            <v>42825</v>
          </cell>
          <cell r="AD325" t="str">
            <v>加藤　保世明</v>
          </cell>
          <cell r="AE325" t="str">
            <v>加藤　保世明</v>
          </cell>
          <cell r="AF325">
            <v>42865</v>
          </cell>
          <cell r="AG325" t="str">
            <v>奥平　直人</v>
          </cell>
          <cell r="AH325" t="str">
            <v>加藤　保世明</v>
          </cell>
          <cell r="AI325">
            <v>42875</v>
          </cell>
          <cell r="AJ325">
            <v>280800</v>
          </cell>
          <cell r="AK325">
            <v>43240</v>
          </cell>
          <cell r="AL325">
            <v>43199</v>
          </cell>
          <cell r="AM325" t="str">
            <v>奥平　直人</v>
          </cell>
          <cell r="AN325">
            <v>75600</v>
          </cell>
          <cell r="AO325">
            <v>43605</v>
          </cell>
          <cell r="AP325">
            <v>43577</v>
          </cell>
          <cell r="AQ325" t="str">
            <v>奥平　直人</v>
          </cell>
          <cell r="AR325">
            <v>75600</v>
          </cell>
          <cell r="AS325">
            <v>43971</v>
          </cell>
          <cell r="AT325">
            <v>43979</v>
          </cell>
          <cell r="AU325" t="str">
            <v>奥平　直人</v>
          </cell>
          <cell r="AV325" t="str">
            <v>青木　陽寿</v>
          </cell>
          <cell r="AW325">
            <v>99000</v>
          </cell>
          <cell r="AX325">
            <v>44336</v>
          </cell>
          <cell r="AY325">
            <v>44305</v>
          </cell>
          <cell r="AZ325" t="str">
            <v>青木　陽寿</v>
          </cell>
          <cell r="BA325">
            <v>77000</v>
          </cell>
          <cell r="BB325">
            <v>44701</v>
          </cell>
          <cell r="BF325">
            <v>45066</v>
          </cell>
          <cell r="BG325">
            <v>44552</v>
          </cell>
          <cell r="BH325" t="str">
            <v>奥平　直人</v>
          </cell>
          <cell r="BI325" t="str">
            <v>加藤　保世明</v>
          </cell>
          <cell r="BJ325">
            <v>132000</v>
          </cell>
          <cell r="BK325">
            <v>45432</v>
          </cell>
          <cell r="BO325">
            <v>45797</v>
          </cell>
          <cell r="BS325">
            <v>46162</v>
          </cell>
          <cell r="BX325">
            <v>46527</v>
          </cell>
          <cell r="CB325">
            <v>46893</v>
          </cell>
          <cell r="CF325">
            <v>47258</v>
          </cell>
        </row>
        <row r="326">
          <cell r="B326" t="str">
            <v>ヤマト建設工業株式会社</v>
          </cell>
          <cell r="C326" t="str">
            <v>☆　2021.6月で退会</v>
          </cell>
          <cell r="D326">
            <v>7</v>
          </cell>
          <cell r="E326" t="str">
            <v>10人未満</v>
          </cell>
          <cell r="F326" t="str">
            <v>建設業（とび・土工工事業）</v>
          </cell>
          <cell r="G326" t="str">
            <v>法面工事</v>
          </cell>
          <cell r="H326" t="str">
            <v>984-0831</v>
          </cell>
          <cell r="I326" t="str">
            <v>仙台市</v>
          </cell>
          <cell r="J326" t="str">
            <v>若林区沖野3-1-1　エストメゾンK101</v>
          </cell>
          <cell r="K326" t="str">
            <v>022-285-6938</v>
          </cell>
          <cell r="L326" t="str">
            <v>022-285-6939</v>
          </cell>
          <cell r="M326" t="str">
            <v>工事部 課長　窪田　欣修</v>
          </cell>
          <cell r="N326" t="str">
            <v>info@yamato-sendai.co.jp</v>
          </cell>
          <cell r="O326" t="str">
            <v>ozawa@zenkan.or.jp</v>
          </cell>
          <cell r="P326" t="str">
            <v>kudou-m@zenkan.or.jp</v>
          </cell>
          <cell r="Q326" t="str">
            <v>EA21認証期限（2022.2.10～2024.2.9）/様式9：2022.2.14受理・発送</v>
          </cell>
          <cell r="R326" t="str">
            <v>2022.2.7　メイン担当変更連絡あり（前：小澤様→新：粕谷様へ）
優良産廃について問い合わせ（2018/3/8）</v>
          </cell>
          <cell r="S326" t="str">
            <v>2017年6月決算時期までに取得を希望。2016.12.15
仙台市補助金（2017）</v>
          </cell>
          <cell r="U326" t="str">
            <v>佐々木　富美夫</v>
          </cell>
          <cell r="V326" t="str">
            <v>窪田　欣修</v>
          </cell>
          <cell r="W326" t="str">
            <v>第3版</v>
          </cell>
          <cell r="X326">
            <v>42711</v>
          </cell>
          <cell r="Y326">
            <v>42755</v>
          </cell>
          <cell r="Z326" t="str">
            <v>加藤　保世明</v>
          </cell>
          <cell r="AA326">
            <v>42773</v>
          </cell>
          <cell r="AB326" t="str">
            <v>加藤　保世明</v>
          </cell>
          <cell r="AC326">
            <v>42786</v>
          </cell>
          <cell r="AD326" t="str">
            <v>加藤　保世明</v>
          </cell>
          <cell r="AF326">
            <v>42885</v>
          </cell>
          <cell r="AG326" t="str">
            <v>青木　陽寿</v>
          </cell>
          <cell r="AH326" t="str">
            <v>加藤　保世明</v>
          </cell>
          <cell r="AI326">
            <v>42910</v>
          </cell>
          <cell r="AJ326">
            <v>259200</v>
          </cell>
          <cell r="AK326">
            <v>43275</v>
          </cell>
          <cell r="AL326">
            <v>43257</v>
          </cell>
          <cell r="AM326" t="str">
            <v>加藤　保世明</v>
          </cell>
          <cell r="AN326">
            <v>64800</v>
          </cell>
          <cell r="AO326">
            <v>43640</v>
          </cell>
          <cell r="AP326">
            <v>43634</v>
          </cell>
          <cell r="AQ326" t="str">
            <v>加藤　保世明</v>
          </cell>
          <cell r="AR326">
            <v>64800</v>
          </cell>
          <cell r="AS326">
            <v>44006</v>
          </cell>
          <cell r="AT326">
            <v>43997</v>
          </cell>
          <cell r="AU326" t="str">
            <v>加藤　保世明</v>
          </cell>
          <cell r="AV326" t="str">
            <v>青木　陽寿</v>
          </cell>
          <cell r="AW326">
            <v>88000</v>
          </cell>
          <cell r="AX326">
            <v>44371</v>
          </cell>
          <cell r="AY326">
            <v>44237</v>
          </cell>
          <cell r="AZ326" t="str">
            <v>表　伸也</v>
          </cell>
          <cell r="BA326">
            <v>77000</v>
          </cell>
          <cell r="BB326">
            <v>44736</v>
          </cell>
          <cell r="BC326">
            <v>44623</v>
          </cell>
          <cell r="BD326" t="str">
            <v>加藤　保世明</v>
          </cell>
          <cell r="BE326">
            <v>77000</v>
          </cell>
          <cell r="BF326">
            <v>45101</v>
          </cell>
          <cell r="BG326">
            <v>44552</v>
          </cell>
          <cell r="BH326" t="str">
            <v>奥平　直人</v>
          </cell>
          <cell r="BI326" t="str">
            <v>加藤　保世明</v>
          </cell>
          <cell r="BJ326">
            <v>132000</v>
          </cell>
          <cell r="BK326">
            <v>45467</v>
          </cell>
          <cell r="BL326">
            <v>44992</v>
          </cell>
          <cell r="BM326" t="str">
            <v>表　伸也</v>
          </cell>
          <cell r="BN326">
            <v>77000</v>
          </cell>
          <cell r="BO326">
            <v>45832</v>
          </cell>
          <cell r="BS326">
            <v>46197</v>
          </cell>
          <cell r="BT326">
            <v>45237</v>
          </cell>
          <cell r="BU326" t="str">
            <v>加藤　保世明</v>
          </cell>
          <cell r="BV326" t="str">
            <v>奥平　直人</v>
          </cell>
          <cell r="BW326">
            <v>132000</v>
          </cell>
          <cell r="BX326">
            <v>46562</v>
          </cell>
          <cell r="CB326">
            <v>46928</v>
          </cell>
          <cell r="CF326">
            <v>47293</v>
          </cell>
        </row>
        <row r="327">
          <cell r="B327" t="str">
            <v>株式会社さんのう</v>
          </cell>
          <cell r="C327" t="str">
            <v>やまと　
☆2021.2月　住変あり</v>
          </cell>
          <cell r="D327">
            <v>15</v>
          </cell>
          <cell r="E327" t="str">
            <v>50人未満</v>
          </cell>
          <cell r="F327" t="str">
            <v>塗装工事業、建設業、アスベスト除去工事業</v>
          </cell>
          <cell r="H327" t="str">
            <v>989-3124</v>
          </cell>
          <cell r="I327" t="str">
            <v>仙台市</v>
          </cell>
          <cell r="J327" t="str">
            <v>青葉区上愛子字蛇台原49番地6</v>
          </cell>
          <cell r="K327" t="str">
            <v>022-391-1356</v>
          </cell>
          <cell r="L327" t="str">
            <v>022-391-1350</v>
          </cell>
          <cell r="M327" t="str">
            <v>管理部 経理財務課 課長代理　太田　直人</v>
          </cell>
          <cell r="N327" t="str">
            <v>sannou@crest.ocn.ne.jp</v>
          </cell>
          <cell r="O327" t="str">
            <v>lifelines@7com.co.jp</v>
          </cell>
          <cell r="P327" t="str">
            <v>千葉正洋様携帯：090-6787-5744</v>
          </cell>
          <cell r="Q327" t="str">
            <v>2021.2.9　住所変更連絡あり。ただし新住所は地図表記されない為、検索の際は、みそら地域の旧住居表示（東松島市大曲道下南73-12）で検索すると良い2016/7/5TEL→業務多忙</v>
          </cell>
          <cell r="R327" t="str">
            <v>2022.9　管責変更有（前：阿部勝寿→今野雅勝様へ）</v>
          </cell>
          <cell r="S327" t="str">
            <v>塗料製造の倉庫を建設予定（サイト追加の可能性あり）2017.3.21
新塗装工法開発、仙台市補助金（2017）</v>
          </cell>
          <cell r="T327" t="str">
            <v>ISO27001</v>
          </cell>
          <cell r="U327" t="str">
            <v>海老澤　恒美</v>
          </cell>
          <cell r="V327" t="str">
            <v>太田　直人</v>
          </cell>
          <cell r="W327" t="str">
            <v>第3版</v>
          </cell>
          <cell r="X327">
            <v>42786</v>
          </cell>
          <cell r="Y327">
            <v>42830</v>
          </cell>
          <cell r="Z327" t="str">
            <v>加藤　保世明</v>
          </cell>
          <cell r="AA327">
            <v>42843</v>
          </cell>
          <cell r="AB327" t="str">
            <v>加藤　保世明</v>
          </cell>
          <cell r="AC327">
            <v>42852</v>
          </cell>
          <cell r="AD327" t="str">
            <v>加藤　保世明</v>
          </cell>
          <cell r="AF327">
            <v>42889</v>
          </cell>
          <cell r="AG327" t="str">
            <v>青木　陽寿</v>
          </cell>
          <cell r="AH327" t="str">
            <v>奥平　直人</v>
          </cell>
          <cell r="AI327">
            <v>42910</v>
          </cell>
          <cell r="AJ327">
            <v>280800</v>
          </cell>
          <cell r="AK327">
            <v>43275</v>
          </cell>
          <cell r="AL327">
            <v>43197</v>
          </cell>
          <cell r="AM327" t="str">
            <v>奥平　直人</v>
          </cell>
          <cell r="AN327">
            <v>75600</v>
          </cell>
          <cell r="AO327">
            <v>43640</v>
          </cell>
          <cell r="AP327">
            <v>43561</v>
          </cell>
          <cell r="AQ327" t="str">
            <v>奥平　直人</v>
          </cell>
          <cell r="AR327">
            <v>75600</v>
          </cell>
          <cell r="AS327">
            <v>44006</v>
          </cell>
          <cell r="AT327">
            <v>44002</v>
          </cell>
          <cell r="AU327" t="str">
            <v>奥平　直人</v>
          </cell>
          <cell r="AV327" t="str">
            <v>青木　陽寿</v>
          </cell>
          <cell r="AW327">
            <v>99000</v>
          </cell>
          <cell r="AX327">
            <v>44371</v>
          </cell>
          <cell r="AY327">
            <v>44260</v>
          </cell>
          <cell r="AZ327" t="str">
            <v>加藤　保世明</v>
          </cell>
          <cell r="BA327">
            <v>77000</v>
          </cell>
          <cell r="BB327">
            <v>44736</v>
          </cell>
          <cell r="BC327">
            <v>44623</v>
          </cell>
          <cell r="BD327" t="str">
            <v>加藤　保世明</v>
          </cell>
          <cell r="BE327">
            <v>77000</v>
          </cell>
          <cell r="BF327">
            <v>45101</v>
          </cell>
          <cell r="BG327">
            <v>44986</v>
          </cell>
          <cell r="BH327" t="str">
            <v>加藤　保世明</v>
          </cell>
          <cell r="BI327" t="str">
            <v>奥平　直人</v>
          </cell>
          <cell r="BJ327">
            <v>99000</v>
          </cell>
          <cell r="BK327">
            <v>45467</v>
          </cell>
          <cell r="BO327">
            <v>45832</v>
          </cell>
          <cell r="BS327">
            <v>46197</v>
          </cell>
          <cell r="BX327">
            <v>46562</v>
          </cell>
          <cell r="CB327">
            <v>46928</v>
          </cell>
          <cell r="CF327">
            <v>47293</v>
          </cell>
        </row>
        <row r="328">
          <cell r="B328" t="str">
            <v>株式会社千葉正工務店</v>
          </cell>
          <cell r="C328" t="str">
            <v>ちばまさ</v>
          </cell>
          <cell r="D328">
            <v>18</v>
          </cell>
          <cell r="E328" t="str">
            <v>50人未満</v>
          </cell>
          <cell r="F328" t="str">
            <v>建設業</v>
          </cell>
          <cell r="G328" t="str">
            <v>法面工事</v>
          </cell>
          <cell r="H328" t="str">
            <v>987-0903</v>
          </cell>
          <cell r="I328" t="str">
            <v>宮城県登米市</v>
          </cell>
          <cell r="J328" t="str">
            <v>東和町錦織字大町8-1</v>
          </cell>
          <cell r="K328" t="str">
            <v>0220-44-3121</v>
          </cell>
          <cell r="L328" t="str">
            <v>0220-44-3620</v>
          </cell>
          <cell r="M328" t="str">
            <v>管理課 課長　阿部　義和</v>
          </cell>
          <cell r="N328" t="str">
            <v>chibamasa-m@polka.ocn.ne.jp</v>
          </cell>
          <cell r="O328" t="str">
            <v>chibamasa@mountain.ocn.ne.jp</v>
          </cell>
          <cell r="P328" t="str">
            <v>千葉正洋様携帯：090-6787-5744</v>
          </cell>
          <cell r="Q328" t="str">
            <v>作業所（大工仕事、木材加工時のみ使用）及び現場事務所。作業所住所→登米市東和町米谷字長円田　地内</v>
          </cell>
          <cell r="R328" t="str">
            <v>2021.4.19　アンケートにて次回も青木審査員希望あり</v>
          </cell>
          <cell r="S328" t="str">
            <v>2018.8.1代表取締役　千葉正雄退任/千葉正洋就任</v>
          </cell>
          <cell r="T328" t="str">
            <v>ISO27001</v>
          </cell>
          <cell r="U328" t="str">
            <v>千葉　正洋</v>
          </cell>
          <cell r="V328" t="str">
            <v>阿部　義和</v>
          </cell>
          <cell r="W328" t="str">
            <v>第3版</v>
          </cell>
          <cell r="X328">
            <v>42762</v>
          </cell>
          <cell r="Y328">
            <v>42787</v>
          </cell>
          <cell r="Z328" t="str">
            <v>加藤　保世明</v>
          </cell>
          <cell r="AA328">
            <v>42802</v>
          </cell>
          <cell r="AB328" t="str">
            <v>加藤　保世明</v>
          </cell>
          <cell r="AC328">
            <v>42815</v>
          </cell>
          <cell r="AD328" t="str">
            <v>加藤　保世明</v>
          </cell>
          <cell r="AF328">
            <v>42896</v>
          </cell>
          <cell r="AG328" t="str">
            <v>奥平　直人</v>
          </cell>
          <cell r="AH328" t="str">
            <v>青木　陽寿</v>
          </cell>
          <cell r="AI328">
            <v>42910</v>
          </cell>
          <cell r="AJ328">
            <v>280800</v>
          </cell>
          <cell r="AK328">
            <v>43275</v>
          </cell>
          <cell r="AL328">
            <v>43244</v>
          </cell>
          <cell r="AM328" t="str">
            <v>青木　陽寿</v>
          </cell>
          <cell r="AN328">
            <v>75600</v>
          </cell>
          <cell r="AO328">
            <v>43640</v>
          </cell>
          <cell r="AP328">
            <v>43609</v>
          </cell>
          <cell r="AQ328" t="str">
            <v>青木　陽寿</v>
          </cell>
          <cell r="AR328">
            <v>75600</v>
          </cell>
          <cell r="AS328">
            <v>44006</v>
          </cell>
          <cell r="AT328">
            <v>44006</v>
          </cell>
          <cell r="AU328" t="str">
            <v>青木　陽寿</v>
          </cell>
          <cell r="AV328" t="str">
            <v>表　伸也</v>
          </cell>
          <cell r="AW328">
            <v>99000</v>
          </cell>
          <cell r="AX328">
            <v>44371</v>
          </cell>
          <cell r="AY328">
            <v>44305</v>
          </cell>
          <cell r="AZ328" t="str">
            <v>青木　陽寿</v>
          </cell>
          <cell r="BA328">
            <v>77000</v>
          </cell>
          <cell r="BB328">
            <v>44736</v>
          </cell>
          <cell r="BC328">
            <v>44671</v>
          </cell>
          <cell r="BD328" t="str">
            <v>青木　陽寿</v>
          </cell>
          <cell r="BE328">
            <v>77000</v>
          </cell>
          <cell r="BF328">
            <v>45101</v>
          </cell>
          <cell r="BG328">
            <v>45030</v>
          </cell>
          <cell r="BH328" t="str">
            <v>青木　陽寿</v>
          </cell>
          <cell r="BI328" t="str">
            <v>赤間　圭一</v>
          </cell>
          <cell r="BJ328">
            <v>99000</v>
          </cell>
          <cell r="BK328">
            <v>45467</v>
          </cell>
          <cell r="BO328">
            <v>45832</v>
          </cell>
          <cell r="BS328">
            <v>46197</v>
          </cell>
          <cell r="BX328">
            <v>46562</v>
          </cell>
          <cell r="CB328">
            <v>46928</v>
          </cell>
          <cell r="CF328">
            <v>47293</v>
          </cell>
        </row>
        <row r="329">
          <cell r="B329" t="str">
            <v>あおば技術コンサルタント株式会社</v>
          </cell>
          <cell r="C329" t="str">
            <v>☆　2021.6月で退会　認証辞退</v>
          </cell>
          <cell r="D329">
            <v>10</v>
          </cell>
          <cell r="E329" t="str">
            <v>50人未満</v>
          </cell>
          <cell r="F329" t="str">
            <v>測量業及び建設コンサルタント業</v>
          </cell>
          <cell r="G329" t="str">
            <v>法面工事</v>
          </cell>
          <cell r="H329" t="str">
            <v>981-3133</v>
          </cell>
          <cell r="I329" t="str">
            <v>仙台市</v>
          </cell>
          <cell r="J329" t="str">
            <v>泉区泉中央2丁目16-12　SS 泉ビル4F</v>
          </cell>
          <cell r="K329" t="str">
            <v>022-771-6024</v>
          </cell>
          <cell r="L329" t="str">
            <v>022-771-6025</v>
          </cell>
          <cell r="M329" t="str">
            <v>代表取締役　佐藤泰光</v>
          </cell>
          <cell r="N329" t="str">
            <v>h_satou@aoba-gijutsu.co.jp</v>
          </cell>
          <cell r="O329" t="str">
            <v>Kikumorikensetu@amail.plala.or.jp</v>
          </cell>
          <cell r="R329" t="str">
            <v>20213.24：3次サーベイ受審せずに退会/6月現場終えたら会社を閉める
6月末に証書返却依頼・了承（2021.4.22ﾌﾅﾔﾏ様よりTEL080-2813-2611受）→2021.7.12工事部 窪田様より返却証書受領</v>
          </cell>
          <cell r="S329" t="str">
            <v>仙台市補助金（2017）</v>
          </cell>
          <cell r="U329" t="str">
            <v>佐藤　泰光</v>
          </cell>
          <cell r="V329" t="str">
            <v>佐藤　泰光</v>
          </cell>
          <cell r="W329" t="str">
            <v>第3版</v>
          </cell>
          <cell r="X329">
            <v>42830</v>
          </cell>
          <cell r="Y329">
            <v>42842</v>
          </cell>
          <cell r="Z329" t="str">
            <v>加藤　保世明</v>
          </cell>
          <cell r="AA329">
            <v>42864</v>
          </cell>
          <cell r="AB329" t="str">
            <v>加藤　保世明</v>
          </cell>
          <cell r="AC329">
            <v>42874</v>
          </cell>
          <cell r="AD329" t="str">
            <v>加藤　保世明</v>
          </cell>
          <cell r="AF329">
            <v>42920</v>
          </cell>
          <cell r="AG329" t="str">
            <v>青木　陽寿</v>
          </cell>
          <cell r="AH329" t="str">
            <v>奥平　直人</v>
          </cell>
          <cell r="AI329">
            <v>42938</v>
          </cell>
          <cell r="AJ329">
            <v>280800</v>
          </cell>
          <cell r="AK329">
            <v>43303</v>
          </cell>
          <cell r="AL329">
            <v>43257</v>
          </cell>
          <cell r="AM329" t="str">
            <v>奥平　直人</v>
          </cell>
          <cell r="AN329">
            <v>75600</v>
          </cell>
          <cell r="AO329">
            <v>43668</v>
          </cell>
          <cell r="AP329">
            <v>43636</v>
          </cell>
          <cell r="AQ329" t="str">
            <v>奥平　直人</v>
          </cell>
          <cell r="AR329">
            <v>75600</v>
          </cell>
          <cell r="AS329">
            <v>44034</v>
          </cell>
          <cell r="AT329">
            <v>43997</v>
          </cell>
          <cell r="AU329" t="str">
            <v>加藤　保世明</v>
          </cell>
          <cell r="AV329" t="str">
            <v>青木　陽寿</v>
          </cell>
          <cell r="AW329">
            <v>88000</v>
          </cell>
          <cell r="AX329">
            <v>44399</v>
          </cell>
          <cell r="AY329">
            <v>44289</v>
          </cell>
          <cell r="AZ329" t="str">
            <v>青木　陽寿</v>
          </cell>
          <cell r="BA329">
            <v>77000</v>
          </cell>
          <cell r="BB329">
            <v>44764</v>
          </cell>
          <cell r="BF329">
            <v>45129</v>
          </cell>
          <cell r="BK329">
            <v>45495</v>
          </cell>
          <cell r="BO329">
            <v>45860</v>
          </cell>
          <cell r="BS329">
            <v>46225</v>
          </cell>
          <cell r="BX329">
            <v>46590</v>
          </cell>
          <cell r="CB329">
            <v>46956</v>
          </cell>
          <cell r="CF329">
            <v>47321</v>
          </cell>
        </row>
        <row r="330">
          <cell r="B330" t="str">
            <v>株式会社菊森建設工業</v>
          </cell>
          <cell r="C330" t="str">
            <v>ちばまさ</v>
          </cell>
          <cell r="D330">
            <v>8</v>
          </cell>
          <cell r="E330" t="str">
            <v>10人未満</v>
          </cell>
          <cell r="F330" t="str">
            <v>建設業</v>
          </cell>
          <cell r="H330" t="str">
            <v>987-0141</v>
          </cell>
          <cell r="I330" t="str">
            <v>宮城県遠田郡</v>
          </cell>
          <cell r="J330" t="str">
            <v>涌谷町字田町裏131</v>
          </cell>
          <cell r="K330" t="str">
            <v>0229-43-2243</v>
          </cell>
          <cell r="L330" t="str">
            <v>0229-42-3241</v>
          </cell>
          <cell r="M330" t="str">
            <v>設計部　竹中　博美</v>
          </cell>
          <cell r="N330" t="str">
            <v>takenaka@kikumori-k.co.jp</v>
          </cell>
          <cell r="O330" t="str">
            <v>chibamasa@mountain.ocn.ne.jp</v>
          </cell>
          <cell r="P330" t="str">
            <v>千葉正洋様携帯：090-6787-5744</v>
          </cell>
          <cell r="Q330" t="str">
            <v>作業所（大工仕事、木材加工時のみ使用）及び現場事務所。作業所住所→登米市東和町米谷字長円田　地内</v>
          </cell>
          <cell r="R330" t="str">
            <v>2022.4担当変更あり（前：太田直人様→工藤正俊様へ）</v>
          </cell>
          <cell r="S330" t="str">
            <v>塗料製造の倉庫を建設予定（サイト追加の可能性あり）2017.3.21
新塗装工法開発、宮城県仙台市補助金（2017）</v>
          </cell>
          <cell r="T330" t="str">
            <v>ISO9001</v>
          </cell>
          <cell r="U330" t="str">
            <v>菊森　博</v>
          </cell>
          <cell r="V330" t="str">
            <v>菊森　博</v>
          </cell>
          <cell r="W330" t="str">
            <v>第3版</v>
          </cell>
          <cell r="X330">
            <v>42846</v>
          </cell>
          <cell r="Y330">
            <v>42875</v>
          </cell>
          <cell r="Z330" t="str">
            <v>加藤　保世明</v>
          </cell>
          <cell r="AA330">
            <v>42891</v>
          </cell>
          <cell r="AB330" t="str">
            <v>加藤　保世明</v>
          </cell>
          <cell r="AC330">
            <v>42898</v>
          </cell>
          <cell r="AD330" t="str">
            <v>加藤　保世明</v>
          </cell>
          <cell r="AF330">
            <v>42924</v>
          </cell>
          <cell r="AG330" t="str">
            <v>奥平　直人</v>
          </cell>
          <cell r="AH330" t="str">
            <v>青木　陽寿</v>
          </cell>
          <cell r="AI330">
            <v>42938</v>
          </cell>
          <cell r="AJ330">
            <v>259200</v>
          </cell>
          <cell r="AK330">
            <v>43303</v>
          </cell>
          <cell r="AL330">
            <v>43237</v>
          </cell>
          <cell r="AM330" t="str">
            <v>青木　陽寿</v>
          </cell>
          <cell r="AN330">
            <v>64800</v>
          </cell>
          <cell r="AO330">
            <v>43668</v>
          </cell>
          <cell r="AP330">
            <v>43635</v>
          </cell>
          <cell r="AQ330" t="str">
            <v>青木　陽寿</v>
          </cell>
          <cell r="AR330">
            <v>64800</v>
          </cell>
          <cell r="AS330">
            <v>44034</v>
          </cell>
          <cell r="AT330">
            <v>43983</v>
          </cell>
          <cell r="AU330" t="str">
            <v>青木　陽寿</v>
          </cell>
          <cell r="AV330" t="str">
            <v>木村　仁</v>
          </cell>
          <cell r="AW330">
            <v>88000</v>
          </cell>
          <cell r="AX330">
            <v>44399</v>
          </cell>
          <cell r="AY330">
            <v>44289</v>
          </cell>
          <cell r="AZ330" t="str">
            <v>青木　陽寿</v>
          </cell>
          <cell r="BA330">
            <v>77000</v>
          </cell>
          <cell r="BB330">
            <v>44764</v>
          </cell>
          <cell r="BC330">
            <v>44669</v>
          </cell>
          <cell r="BD330" t="str">
            <v>青木　陽寿</v>
          </cell>
          <cell r="BE330">
            <v>77000</v>
          </cell>
          <cell r="BF330">
            <v>45129</v>
          </cell>
          <cell r="BK330">
            <v>45495</v>
          </cell>
          <cell r="BO330">
            <v>45860</v>
          </cell>
          <cell r="BS330">
            <v>46225</v>
          </cell>
          <cell r="BX330">
            <v>46590</v>
          </cell>
          <cell r="CB330">
            <v>46956</v>
          </cell>
          <cell r="CF330">
            <v>47321</v>
          </cell>
        </row>
        <row r="331">
          <cell r="B331" t="str">
            <v>菅甚建設株式会社</v>
          </cell>
          <cell r="C331" t="str">
            <v>ちばまさ</v>
          </cell>
          <cell r="D331">
            <v>31</v>
          </cell>
          <cell r="E331" t="str">
            <v>50人未満</v>
          </cell>
          <cell r="F331" t="str">
            <v>建設業</v>
          </cell>
          <cell r="H331" t="str">
            <v>989-6711</v>
          </cell>
          <cell r="I331" t="str">
            <v>宮城県大崎市</v>
          </cell>
          <cell r="J331" t="str">
            <v>鳴子温泉字川渡75-4</v>
          </cell>
          <cell r="K331" t="str">
            <v>0229-84-7211</v>
          </cell>
          <cell r="L331" t="str">
            <v>0229-84-7212</v>
          </cell>
          <cell r="M331" t="str">
            <v>佐々木　満</v>
          </cell>
          <cell r="N331" t="str">
            <v>m.sasaki@sugajin.co.jp</v>
          </cell>
          <cell r="O331" t="str">
            <v>chibamasa@mountain.ocn.ne.jp</v>
          </cell>
          <cell r="P331" t="str">
            <v>千葉正洋様携帯：090-6787-5744</v>
          </cell>
          <cell r="Q331" t="str">
            <v>作業所（大工仕事、木材加工時のみ使用）及び現場事務所。作業所住所→登米市東和町米谷字長円田　地内</v>
          </cell>
          <cell r="R331" t="str">
            <v>社長の仕事が忙しいため、2016年9月から取り組み開始（7/21）</v>
          </cell>
          <cell r="S331" t="str">
            <v>2018.8.1代表取締役　千葉正雄退任/千葉正洋就任</v>
          </cell>
          <cell r="T331" t="str">
            <v>ISO9001</v>
          </cell>
          <cell r="U331" t="str">
            <v>菅原　伸介</v>
          </cell>
          <cell r="V331" t="str">
            <v>阿部　義和</v>
          </cell>
          <cell r="W331" t="str">
            <v>第3版</v>
          </cell>
          <cell r="X331">
            <v>42562</v>
          </cell>
          <cell r="Y331">
            <v>42625</v>
          </cell>
          <cell r="Z331" t="str">
            <v>加藤　保世明</v>
          </cell>
          <cell r="AA331">
            <v>42663</v>
          </cell>
          <cell r="AB331" t="str">
            <v>加藤　保世明</v>
          </cell>
          <cell r="AC331">
            <v>42704</v>
          </cell>
          <cell r="AD331" t="str">
            <v>加藤　保世明</v>
          </cell>
          <cell r="AF331">
            <v>42931</v>
          </cell>
          <cell r="AG331" t="str">
            <v>表　伸也</v>
          </cell>
          <cell r="AH331" t="str">
            <v>奥平　直人</v>
          </cell>
          <cell r="AI331">
            <v>42973</v>
          </cell>
          <cell r="AJ331">
            <v>280800</v>
          </cell>
          <cell r="AK331">
            <v>43338</v>
          </cell>
          <cell r="AL331">
            <v>43287</v>
          </cell>
          <cell r="AM331" t="str">
            <v>加藤　保世明</v>
          </cell>
          <cell r="AN331">
            <v>75600</v>
          </cell>
          <cell r="AO331">
            <v>43703</v>
          </cell>
          <cell r="AP331">
            <v>43672</v>
          </cell>
          <cell r="AQ331" t="str">
            <v>加藤　保世明</v>
          </cell>
          <cell r="AR331">
            <v>75600</v>
          </cell>
          <cell r="AS331">
            <v>44069</v>
          </cell>
          <cell r="AT331">
            <v>44015</v>
          </cell>
          <cell r="AU331" t="str">
            <v>加藤　保世明</v>
          </cell>
          <cell r="AV331" t="str">
            <v>奥平　直人</v>
          </cell>
          <cell r="AW331">
            <v>99000</v>
          </cell>
          <cell r="AX331">
            <v>44434</v>
          </cell>
          <cell r="AY331">
            <v>44336</v>
          </cell>
          <cell r="AZ331" t="str">
            <v>表　伸也</v>
          </cell>
          <cell r="BA331">
            <v>77000</v>
          </cell>
          <cell r="BB331">
            <v>44799</v>
          </cell>
          <cell r="BC331">
            <v>44705</v>
          </cell>
          <cell r="BD331" t="str">
            <v>表　伸也</v>
          </cell>
          <cell r="BE331">
            <v>77000</v>
          </cell>
          <cell r="BF331">
            <v>45164</v>
          </cell>
          <cell r="BG331">
            <v>45064</v>
          </cell>
          <cell r="BH331" t="str">
            <v>山下　健二</v>
          </cell>
          <cell r="BI331" t="str">
            <v>木村　仁</v>
          </cell>
          <cell r="BJ331">
            <v>99000</v>
          </cell>
          <cell r="BK331">
            <v>45530</v>
          </cell>
          <cell r="BO331">
            <v>45895</v>
          </cell>
          <cell r="BS331">
            <v>46260</v>
          </cell>
          <cell r="BX331">
            <v>46625</v>
          </cell>
          <cell r="CB331">
            <v>46991</v>
          </cell>
          <cell r="CF331">
            <v>47356</v>
          </cell>
        </row>
        <row r="332">
          <cell r="B332" t="str">
            <v>株式会社開成エンジニアリング</v>
          </cell>
          <cell r="C332" t="str">
            <v>認証辞退</v>
          </cell>
          <cell r="D332">
            <v>6</v>
          </cell>
          <cell r="E332" t="str">
            <v>10人未満</v>
          </cell>
          <cell r="F332" t="str">
            <v>建設コンサルタント（測量業）</v>
          </cell>
          <cell r="H332" t="str">
            <v>989-3128</v>
          </cell>
          <cell r="I332" t="str">
            <v>仙台市</v>
          </cell>
          <cell r="J332" t="str">
            <v>青葉区愛子中央三丁目6番15号</v>
          </cell>
          <cell r="K332" t="str">
            <v>022-392-7071</v>
          </cell>
          <cell r="L332" t="str">
            <v>022-392-7079</v>
          </cell>
          <cell r="M332" t="str">
            <v>調査部　庄子 隆</v>
          </cell>
          <cell r="N332" t="str">
            <v>shoji-t@kaisei-e.co.jp</v>
          </cell>
          <cell r="O332" t="str">
            <v>kaisei_t@aurora.ocn.ne.jp</v>
          </cell>
          <cell r="R332" t="str">
            <v>2017年10月頃までに認証登録希望</v>
          </cell>
          <cell r="S332" t="str">
            <v>仙台市補助金（2017）</v>
          </cell>
          <cell r="U332" t="str">
            <v>髙橋　善夫</v>
          </cell>
          <cell r="V332" t="str">
            <v>佐藤　泰光</v>
          </cell>
          <cell r="W332" t="str">
            <v>第3版</v>
          </cell>
          <cell r="X332">
            <v>42842</v>
          </cell>
          <cell r="Y332">
            <v>42870</v>
          </cell>
          <cell r="Z332" t="str">
            <v>加藤　保世明</v>
          </cell>
          <cell r="AA332">
            <v>42892</v>
          </cell>
          <cell r="AB332" t="str">
            <v>加藤　保世明</v>
          </cell>
          <cell r="AC332">
            <v>42894</v>
          </cell>
          <cell r="AD332" t="str">
            <v>加藤　保世明</v>
          </cell>
          <cell r="AF332">
            <v>42987</v>
          </cell>
          <cell r="AG332" t="str">
            <v>青木　陽寿</v>
          </cell>
          <cell r="AH332" t="str">
            <v>奥平　直人</v>
          </cell>
          <cell r="AI332">
            <v>42994</v>
          </cell>
          <cell r="AJ332">
            <v>259200</v>
          </cell>
          <cell r="AK332">
            <v>43359</v>
          </cell>
          <cell r="AL332">
            <v>43330</v>
          </cell>
          <cell r="AM332" t="str">
            <v>奥平　直人</v>
          </cell>
          <cell r="AN332">
            <v>64800</v>
          </cell>
          <cell r="AO332">
            <v>43724</v>
          </cell>
          <cell r="AP332">
            <v>43701</v>
          </cell>
          <cell r="AQ332" t="str">
            <v>奥平　直人</v>
          </cell>
          <cell r="AR332">
            <v>64800</v>
          </cell>
          <cell r="AS332">
            <v>44090</v>
          </cell>
          <cell r="AT332">
            <v>44051</v>
          </cell>
          <cell r="AU332" t="str">
            <v>奥平　直人</v>
          </cell>
          <cell r="AV332" t="str">
            <v>山下　健二</v>
          </cell>
          <cell r="AW332">
            <v>88000</v>
          </cell>
          <cell r="AX332">
            <v>44455</v>
          </cell>
          <cell r="AY332">
            <v>44342</v>
          </cell>
          <cell r="AZ332" t="str">
            <v>木村　仁</v>
          </cell>
          <cell r="BA332">
            <v>66000</v>
          </cell>
          <cell r="BB332">
            <v>44820</v>
          </cell>
          <cell r="BF332">
            <v>45185</v>
          </cell>
          <cell r="BK332">
            <v>45551</v>
          </cell>
          <cell r="BO332">
            <v>45916</v>
          </cell>
          <cell r="BS332">
            <v>46281</v>
          </cell>
          <cell r="BX332">
            <v>46646</v>
          </cell>
          <cell r="CB332">
            <v>47012</v>
          </cell>
          <cell r="CF332">
            <v>47377</v>
          </cell>
        </row>
        <row r="333">
          <cell r="B333" t="str">
            <v>株式会社エムセツ</v>
          </cell>
          <cell r="C333" t="str">
            <v>☆審査終了時間厳守</v>
          </cell>
          <cell r="D333">
            <v>10</v>
          </cell>
          <cell r="E333" t="str">
            <v>50人未満</v>
          </cell>
          <cell r="F333" t="str">
            <v>管工事業</v>
          </cell>
          <cell r="H333" t="str">
            <v>981-0954</v>
          </cell>
          <cell r="I333" t="str">
            <v>仙台市</v>
          </cell>
          <cell r="J333" t="str">
            <v>青葉区川平5丁目4番30号キャピタル中山5-A</v>
          </cell>
          <cell r="K333" t="str">
            <v>022-343-6149</v>
          </cell>
          <cell r="L333" t="str">
            <v>022-343-6159</v>
          </cell>
          <cell r="M333" t="str">
            <v>総務部　井上　紗也香</v>
          </cell>
          <cell r="N333" t="str">
            <v>emusetsu@adagio.ocn.ne.jp</v>
          </cell>
          <cell r="O333" t="str">
            <v>r.nemoto@clock.ocn.ne.jp</v>
          </cell>
          <cell r="R333" t="str">
            <v>2017/9/20までに取得希望</v>
          </cell>
          <cell r="S333" t="str">
            <v>仙台市補助金（2017）</v>
          </cell>
          <cell r="T333" t="str">
            <v>ISO9001</v>
          </cell>
          <cell r="U333" t="str">
            <v>石津　謙介</v>
          </cell>
          <cell r="V333" t="str">
            <v>石津　謙介</v>
          </cell>
          <cell r="W333" t="str">
            <v>第3版</v>
          </cell>
          <cell r="X333">
            <v>42937</v>
          </cell>
          <cell r="Y333">
            <v>42956</v>
          </cell>
          <cell r="Z333" t="str">
            <v>加藤　保世明</v>
          </cell>
          <cell r="AA333">
            <v>42964</v>
          </cell>
          <cell r="AB333" t="str">
            <v>加藤　保世明</v>
          </cell>
          <cell r="AC333">
            <v>42975</v>
          </cell>
          <cell r="AD333" t="str">
            <v>加藤　保世明</v>
          </cell>
          <cell r="AF333">
            <v>42985</v>
          </cell>
          <cell r="AG333" t="str">
            <v>奥平　直人</v>
          </cell>
          <cell r="AH333" t="str">
            <v>青木　陽寿</v>
          </cell>
          <cell r="AI333">
            <v>42994</v>
          </cell>
          <cell r="AJ333">
            <v>280800</v>
          </cell>
          <cell r="AK333">
            <v>43359</v>
          </cell>
          <cell r="AL333">
            <v>43357</v>
          </cell>
          <cell r="AM333" t="str">
            <v>加藤　保世明</v>
          </cell>
          <cell r="AN333">
            <v>75600</v>
          </cell>
          <cell r="AO333">
            <v>43724</v>
          </cell>
          <cell r="AP333">
            <v>43725</v>
          </cell>
          <cell r="AQ333" t="str">
            <v>加藤　保世明</v>
          </cell>
          <cell r="AR333">
            <v>75600</v>
          </cell>
          <cell r="AS333">
            <v>44090</v>
          </cell>
          <cell r="AT333">
            <v>43983</v>
          </cell>
          <cell r="AU333" t="str">
            <v>青木　陽寿</v>
          </cell>
          <cell r="AV333" t="str">
            <v>木村　仁</v>
          </cell>
          <cell r="AW333">
            <v>88000</v>
          </cell>
          <cell r="AX333">
            <v>44455</v>
          </cell>
          <cell r="AY333">
            <v>44342</v>
          </cell>
          <cell r="AZ333" t="str">
            <v>木村　仁</v>
          </cell>
          <cell r="BA333">
            <v>66000</v>
          </cell>
          <cell r="BB333">
            <v>44820</v>
          </cell>
          <cell r="BC333">
            <v>44705</v>
          </cell>
          <cell r="BD333" t="str">
            <v>木村　仁</v>
          </cell>
          <cell r="BE333">
            <v>66000</v>
          </cell>
          <cell r="BF333">
            <v>45185</v>
          </cell>
          <cell r="BK333">
            <v>45551</v>
          </cell>
          <cell r="BO333">
            <v>45916</v>
          </cell>
          <cell r="BS333">
            <v>46281</v>
          </cell>
          <cell r="BX333">
            <v>46646</v>
          </cell>
          <cell r="CB333">
            <v>47012</v>
          </cell>
          <cell r="CF333">
            <v>47377</v>
          </cell>
        </row>
        <row r="334">
          <cell r="B334" t="str">
            <v>大目建設株式会社</v>
          </cell>
          <cell r="C334" t="str">
            <v>人数（仮）⇒</v>
          </cell>
          <cell r="D334">
            <v>16</v>
          </cell>
          <cell r="E334" t="str">
            <v>50人未満</v>
          </cell>
          <cell r="F334" t="str">
            <v>建設業</v>
          </cell>
          <cell r="H334" t="str">
            <v>989-5502</v>
          </cell>
          <cell r="I334" t="str">
            <v>宮城県栗原市</v>
          </cell>
          <cell r="J334" t="str">
            <v>若柳字川南道伝前107</v>
          </cell>
          <cell r="K334" t="str">
            <v>0228-32-3180</v>
          </cell>
          <cell r="L334" t="str">
            <v>0228-32-3272</v>
          </cell>
          <cell r="M334" t="str">
            <v>常務取締役　岩渕　隆</v>
          </cell>
          <cell r="N334" t="str">
            <v>takashi.i@ohme.co.jp</v>
          </cell>
          <cell r="O334" t="str">
            <v>mail@ohme.co.jp</v>
          </cell>
          <cell r="R334" t="str">
            <v>常務取締役　岩渕　隆（携帯：090-4635-9175）</v>
          </cell>
          <cell r="S334" t="str">
            <v>宮城県仙台市補助金（2017）</v>
          </cell>
          <cell r="T334" t="str">
            <v>ISO9001</v>
          </cell>
          <cell r="U334" t="str">
            <v>阿部　満浩</v>
          </cell>
          <cell r="V334" t="str">
            <v>菅原　伸介</v>
          </cell>
          <cell r="W334" t="str">
            <v>第3版</v>
          </cell>
          <cell r="X334">
            <v>42846</v>
          </cell>
          <cell r="Y334">
            <v>42898</v>
          </cell>
          <cell r="Z334" t="str">
            <v>加藤　保世明</v>
          </cell>
          <cell r="AA334">
            <v>42929</v>
          </cell>
          <cell r="AB334" t="str">
            <v>加藤　保世明</v>
          </cell>
          <cell r="AC334">
            <v>42944</v>
          </cell>
          <cell r="AD334" t="str">
            <v>加藤　保世明</v>
          </cell>
          <cell r="AF334">
            <v>43053</v>
          </cell>
          <cell r="AG334" t="str">
            <v>奥平　直人</v>
          </cell>
          <cell r="AH334" t="str">
            <v>青木　陽寿</v>
          </cell>
          <cell r="AI334">
            <v>43051</v>
          </cell>
          <cell r="AJ334">
            <v>280800</v>
          </cell>
          <cell r="AK334">
            <v>43416</v>
          </cell>
          <cell r="AL334">
            <v>43406</v>
          </cell>
          <cell r="AM334" t="str">
            <v>青木　陽寿</v>
          </cell>
          <cell r="AN334">
            <v>75600</v>
          </cell>
          <cell r="AO334">
            <v>43781</v>
          </cell>
          <cell r="AP334">
            <v>43780</v>
          </cell>
          <cell r="AQ334" t="str">
            <v>青木　陽寿</v>
          </cell>
          <cell r="AR334">
            <v>77000</v>
          </cell>
          <cell r="AS334">
            <v>44147</v>
          </cell>
          <cell r="AT334">
            <v>44015</v>
          </cell>
          <cell r="AU334" t="str">
            <v>加藤　保世明</v>
          </cell>
          <cell r="AV334" t="str">
            <v>奥平　直人</v>
          </cell>
          <cell r="AW334">
            <v>99000</v>
          </cell>
          <cell r="AX334">
            <v>44512</v>
          </cell>
          <cell r="AY334">
            <v>44397</v>
          </cell>
          <cell r="AZ334" t="str">
            <v>加藤　保世明</v>
          </cell>
          <cell r="BA334">
            <v>77000</v>
          </cell>
          <cell r="BB334">
            <v>44877</v>
          </cell>
          <cell r="BC334">
            <v>44750</v>
          </cell>
          <cell r="BD334" t="str">
            <v>加藤　保世明</v>
          </cell>
          <cell r="BE334">
            <v>77000</v>
          </cell>
          <cell r="BF334">
            <v>45242</v>
          </cell>
          <cell r="BG334">
            <v>45148</v>
          </cell>
          <cell r="BH334" t="str">
            <v>加藤　保世明</v>
          </cell>
          <cell r="BI334" t="str">
            <v>赤間　圭一</v>
          </cell>
          <cell r="BJ334">
            <v>99000</v>
          </cell>
          <cell r="BK334">
            <v>45608</v>
          </cell>
          <cell r="BO334">
            <v>45973</v>
          </cell>
          <cell r="BS334">
            <v>46338</v>
          </cell>
          <cell r="BX334">
            <v>46703</v>
          </cell>
          <cell r="CB334">
            <v>47069</v>
          </cell>
          <cell r="CF334">
            <v>47434</v>
          </cell>
        </row>
        <row r="335">
          <cell r="B335" t="str">
            <v>株式会社荒産業</v>
          </cell>
          <cell r="C335" t="str">
            <v>やまき</v>
          </cell>
          <cell r="D335">
            <v>12</v>
          </cell>
          <cell r="E335" t="str">
            <v>50人未満</v>
          </cell>
          <cell r="F335" t="str">
            <v>建設業</v>
          </cell>
          <cell r="H335" t="str">
            <v>989-4303</v>
          </cell>
          <cell r="I335" t="str">
            <v>宮城県大崎市</v>
          </cell>
          <cell r="J335" t="str">
            <v>田尻大沢字柳沢中一8-2番地</v>
          </cell>
          <cell r="K335" t="str">
            <v>0229-39-0666</v>
          </cell>
          <cell r="L335" t="str">
            <v>0229-39-7992</v>
          </cell>
          <cell r="M335" t="str">
            <v>代表取締役　荒　孝治</v>
          </cell>
          <cell r="N335" t="str">
            <v>ara2@ruby.ocn.ne.jp</v>
          </cell>
          <cell r="O335" t="str">
            <v>kaisei_t@aurora.ocn.ne.jp</v>
          </cell>
          <cell r="Q335" t="str">
            <v>2019.9本社移転</v>
          </cell>
          <cell r="R335" t="str">
            <v>2017年10月頃までに認証登録希望</v>
          </cell>
          <cell r="S335" t="str">
            <v>宮城県仙台市補助金（2017）</v>
          </cell>
          <cell r="T335" t="str">
            <v>ISO9001、PMS</v>
          </cell>
          <cell r="U335" t="str">
            <v>荒　孝治</v>
          </cell>
          <cell r="V335" t="str">
            <v>庄子　隆</v>
          </cell>
          <cell r="W335" t="str">
            <v>第3版</v>
          </cell>
          <cell r="X335">
            <v>42894</v>
          </cell>
          <cell r="Y335">
            <v>42930</v>
          </cell>
          <cell r="Z335" t="str">
            <v>加藤　保世明</v>
          </cell>
          <cell r="AA335">
            <v>42940</v>
          </cell>
          <cell r="AB335" t="str">
            <v>加藤　保世明</v>
          </cell>
          <cell r="AC335">
            <v>42956</v>
          </cell>
          <cell r="AD335" t="str">
            <v>加藤　保世明</v>
          </cell>
          <cell r="AF335">
            <v>43029</v>
          </cell>
          <cell r="AG335" t="str">
            <v>奥平　直人</v>
          </cell>
          <cell r="AH335" t="str">
            <v>青木　陽寿</v>
          </cell>
          <cell r="AI335">
            <v>43064</v>
          </cell>
          <cell r="AJ335">
            <v>280800</v>
          </cell>
          <cell r="AK335">
            <v>43429</v>
          </cell>
          <cell r="AL335">
            <v>43396</v>
          </cell>
          <cell r="AM335" t="str">
            <v>青木　陽寿</v>
          </cell>
          <cell r="AN335">
            <v>75600</v>
          </cell>
          <cell r="AO335">
            <v>43794</v>
          </cell>
          <cell r="AP335">
            <v>43754</v>
          </cell>
          <cell r="AQ335" t="str">
            <v>青木　陽寿</v>
          </cell>
          <cell r="AR335">
            <v>77000</v>
          </cell>
          <cell r="AS335">
            <v>44160</v>
          </cell>
          <cell r="AT335">
            <v>44051</v>
          </cell>
          <cell r="AU335" t="str">
            <v>奥平　直人</v>
          </cell>
          <cell r="AV335" t="str">
            <v>山下　健二</v>
          </cell>
          <cell r="AW335">
            <v>88000</v>
          </cell>
          <cell r="AX335">
            <v>44525</v>
          </cell>
          <cell r="AY335">
            <v>44429</v>
          </cell>
          <cell r="AZ335" t="str">
            <v>山下　健二</v>
          </cell>
          <cell r="BA335">
            <v>66000</v>
          </cell>
          <cell r="BB335">
            <v>44890</v>
          </cell>
          <cell r="BC335">
            <v>44793</v>
          </cell>
          <cell r="BD335" t="str">
            <v>山下　健二</v>
          </cell>
          <cell r="BE335">
            <v>66000</v>
          </cell>
          <cell r="BF335">
            <v>45255</v>
          </cell>
          <cell r="BK335">
            <v>45621</v>
          </cell>
          <cell r="BO335">
            <v>45986</v>
          </cell>
          <cell r="BS335">
            <v>46351</v>
          </cell>
          <cell r="BX335">
            <v>46716</v>
          </cell>
          <cell r="CB335">
            <v>47082</v>
          </cell>
          <cell r="CF335">
            <v>47447</v>
          </cell>
        </row>
        <row r="336">
          <cell r="B336" t="str">
            <v>株式会社AXISグリーン</v>
          </cell>
          <cell r="C336" t="str">
            <v>2019年 社名変更
 旧：㈱山輝</v>
          </cell>
          <cell r="D336">
            <v>2</v>
          </cell>
          <cell r="E336" t="str">
            <v>10人未満</v>
          </cell>
          <cell r="F336" t="str">
            <v>産業廃棄物処理業、土木工事業</v>
          </cell>
          <cell r="H336" t="str">
            <v>981-1222</v>
          </cell>
          <cell r="I336" t="str">
            <v>宮城県名取市</v>
          </cell>
          <cell r="J336" t="str">
            <v xml:space="preserve">上余田字千刈田508-1 </v>
          </cell>
          <cell r="K336" t="str">
            <v xml:space="preserve">022-384-5383 </v>
          </cell>
          <cell r="L336" t="str">
            <v>022-384-5374</v>
          </cell>
          <cell r="M336" t="str">
            <v>岩沼リサイクルセンター　環境部　由利　充</v>
          </cell>
          <cell r="N336" t="str">
            <v>info@axis-green.co.jp</v>
          </cell>
          <cell r="O336" t="str">
            <v>r.nemoto@clock.ocn.ne.jp</v>
          </cell>
          <cell r="Q336" t="str">
            <v>2018.8.8　本社移転　/　2019.11　社名変更　旧：㈱山輝→新：㈱AXISグリーン</v>
          </cell>
          <cell r="R336" t="str">
            <v>常務取締役　高田様（携帯：080-6059-1831）</v>
          </cell>
          <cell r="S336" t="str">
            <v>宮城県仙台市補助金（2017）　／2020.4月　前担当：井上様退職　→　新担当：石津・福田様へ→2021.6担当変更　最初の根元礼美様へ</v>
          </cell>
          <cell r="T336" t="str">
            <v>ISO9001、PMS</v>
          </cell>
          <cell r="U336" t="str">
            <v>山口　健一</v>
          </cell>
          <cell r="V336" t="str">
            <v>大沼　二郎</v>
          </cell>
          <cell r="W336" t="str">
            <v>第3版</v>
          </cell>
          <cell r="X336">
            <v>42779</v>
          </cell>
          <cell r="Y336">
            <v>42817</v>
          </cell>
          <cell r="Z336" t="str">
            <v>加藤　保世明</v>
          </cell>
          <cell r="AA336">
            <v>42880</v>
          </cell>
          <cell r="AB336" t="str">
            <v>加藤　保世明</v>
          </cell>
          <cell r="AC336">
            <v>42906</v>
          </cell>
          <cell r="AD336" t="str">
            <v>加藤　保世明</v>
          </cell>
          <cell r="AF336">
            <v>43034</v>
          </cell>
          <cell r="AG336" t="str">
            <v>奥平　直人</v>
          </cell>
          <cell r="AH336" t="str">
            <v>青木　陽寿</v>
          </cell>
          <cell r="AI336">
            <v>43064</v>
          </cell>
          <cell r="AJ336">
            <v>280800</v>
          </cell>
          <cell r="AK336">
            <v>43429</v>
          </cell>
          <cell r="AL336">
            <v>43412</v>
          </cell>
          <cell r="AM336" t="str">
            <v>加藤　保世明</v>
          </cell>
          <cell r="AN336">
            <v>75600</v>
          </cell>
          <cell r="AO336">
            <v>43794</v>
          </cell>
          <cell r="AP336">
            <v>43797</v>
          </cell>
          <cell r="AQ336" t="str">
            <v>加藤　保世明</v>
          </cell>
          <cell r="AR336">
            <v>77000</v>
          </cell>
          <cell r="AS336">
            <v>44160</v>
          </cell>
          <cell r="AT336">
            <v>44064</v>
          </cell>
          <cell r="AU336" t="str">
            <v>青木　陽寿</v>
          </cell>
          <cell r="AV336" t="str">
            <v>田中　菜摘</v>
          </cell>
          <cell r="AW336">
            <v>88000</v>
          </cell>
          <cell r="AX336">
            <v>44525</v>
          </cell>
          <cell r="AY336">
            <v>44448</v>
          </cell>
          <cell r="AZ336" t="str">
            <v>青木　陽寿</v>
          </cell>
          <cell r="BA336">
            <v>77000</v>
          </cell>
          <cell r="BB336">
            <v>44890</v>
          </cell>
          <cell r="BC336">
            <v>44803</v>
          </cell>
          <cell r="BD336" t="str">
            <v>青木　陽寿</v>
          </cell>
          <cell r="BE336">
            <v>66000</v>
          </cell>
          <cell r="BF336">
            <v>45255</v>
          </cell>
          <cell r="BK336">
            <v>45621</v>
          </cell>
          <cell r="BO336">
            <v>45986</v>
          </cell>
          <cell r="BS336">
            <v>46351</v>
          </cell>
          <cell r="BX336">
            <v>46716</v>
          </cell>
          <cell r="CB336">
            <v>47082</v>
          </cell>
          <cell r="CF336">
            <v>47447</v>
          </cell>
        </row>
        <row r="337">
          <cell r="B337" t="str">
            <v>株式会社AXISグリーン　岩沼リサイクルセンター</v>
          </cell>
          <cell r="C337" t="str">
            <v>※7～8月受審希望</v>
          </cell>
          <cell r="D337">
            <v>24</v>
          </cell>
          <cell r="E337" t="str">
            <v>50人未満</v>
          </cell>
          <cell r="F337" t="str">
            <v>産業廃棄物中間処理業（破砕）</v>
          </cell>
          <cell r="H337" t="str">
            <v>989-2421</v>
          </cell>
          <cell r="I337" t="str">
            <v>宮城県岩沼市</v>
          </cell>
          <cell r="J337" t="str">
            <v>下野郷字新南長沼30-7</v>
          </cell>
          <cell r="K337" t="str">
            <v>0223-36-9947</v>
          </cell>
          <cell r="L337" t="str">
            <v>0223-36-9948</v>
          </cell>
          <cell r="M337" t="str">
            <v>環境部　由利　充</v>
          </cell>
          <cell r="N337" t="str">
            <v>info@axis-green.co.jp</v>
          </cell>
          <cell r="O337" t="str">
            <v>mail@ohme.co.jp</v>
          </cell>
          <cell r="Q337" t="str">
            <v>2019.9本社移転</v>
          </cell>
          <cell r="R337" t="str">
            <v>許可の更新期限の2年前（2019年頃）から優良産廃取り組み予定
2020/6/3常務取締役高田様に確認。まだ、優良取組める状況じゃないので、時期をみて行う。</v>
          </cell>
          <cell r="U337" t="str">
            <v>阿部　満浩</v>
          </cell>
          <cell r="V337" t="str">
            <v>岩渕　隆</v>
          </cell>
          <cell r="W337" t="str">
            <v>第3版</v>
          </cell>
          <cell r="X337">
            <v>42779</v>
          </cell>
          <cell r="Y337">
            <v>42898</v>
          </cell>
          <cell r="Z337" t="str">
            <v>加藤　保世明</v>
          </cell>
          <cell r="AA337">
            <v>42929</v>
          </cell>
          <cell r="AB337" t="str">
            <v>加藤　保世明</v>
          </cell>
          <cell r="AC337">
            <v>42944</v>
          </cell>
          <cell r="AD337" t="str">
            <v>加藤　保世明</v>
          </cell>
          <cell r="AF337">
            <v>43034</v>
          </cell>
          <cell r="AG337" t="str">
            <v>奥平　直人</v>
          </cell>
          <cell r="AH337" t="str">
            <v>青木　陽寿</v>
          </cell>
          <cell r="AI337">
            <v>43064</v>
          </cell>
          <cell r="AJ337">
            <v>86400</v>
          </cell>
          <cell r="AK337">
            <v>43429</v>
          </cell>
          <cell r="AL337">
            <v>43412</v>
          </cell>
          <cell r="AM337" t="str">
            <v>加藤　保世明</v>
          </cell>
          <cell r="AN337">
            <v>64800</v>
          </cell>
          <cell r="AO337">
            <v>43794</v>
          </cell>
          <cell r="AP337">
            <v>43797</v>
          </cell>
          <cell r="AQ337" t="str">
            <v>加藤　保世明</v>
          </cell>
          <cell r="AR337">
            <v>66000</v>
          </cell>
          <cell r="AS337">
            <v>44160</v>
          </cell>
          <cell r="AT337">
            <v>44132</v>
          </cell>
          <cell r="AU337" t="str">
            <v>青木　陽寿</v>
          </cell>
          <cell r="AV337" t="str">
            <v>奥平　直人</v>
          </cell>
          <cell r="AW337">
            <v>99000</v>
          </cell>
          <cell r="AX337">
            <v>44525</v>
          </cell>
          <cell r="AY337">
            <v>44518</v>
          </cell>
          <cell r="AZ337" t="str">
            <v>青木　陽寿</v>
          </cell>
          <cell r="BA337">
            <v>77000</v>
          </cell>
          <cell r="BB337">
            <v>44890</v>
          </cell>
          <cell r="BC337">
            <v>44894</v>
          </cell>
          <cell r="BD337" t="str">
            <v>青木　陽寿</v>
          </cell>
          <cell r="BE337">
            <v>77000</v>
          </cell>
          <cell r="BF337">
            <v>45255</v>
          </cell>
          <cell r="BK337">
            <v>45621</v>
          </cell>
          <cell r="BO337">
            <v>45986</v>
          </cell>
          <cell r="BS337">
            <v>46351</v>
          </cell>
          <cell r="BX337">
            <v>46716</v>
          </cell>
          <cell r="CB337">
            <v>47082</v>
          </cell>
          <cell r="CF337">
            <v>47447</v>
          </cell>
        </row>
        <row r="338">
          <cell r="B338" t="str">
            <v>株式会社いずみエンジニアリング　</v>
          </cell>
          <cell r="C338" t="str">
            <v>※7～8月受審希望</v>
          </cell>
          <cell r="D338">
            <v>18</v>
          </cell>
          <cell r="E338" t="str">
            <v>50人未満</v>
          </cell>
          <cell r="F338" t="str">
            <v>建設コンサルタント・測量業</v>
          </cell>
          <cell r="H338" t="str">
            <v>981-3124</v>
          </cell>
          <cell r="I338" t="str">
            <v>仙台市</v>
          </cell>
          <cell r="J338" t="str">
            <v>泉区野村字鐙坂15番地</v>
          </cell>
          <cell r="K338" t="str">
            <v>022-218-6083</v>
          </cell>
          <cell r="L338" t="str">
            <v>022-218-6084</v>
          </cell>
          <cell r="M338" t="str">
            <v>総務部　佐々木　みき</v>
          </cell>
          <cell r="N338" t="str">
            <v>somu@izumi-eng.jp</v>
          </cell>
          <cell r="Q338" t="str">
            <v>2019.9本社移転</v>
          </cell>
          <cell r="R338" t="str">
            <v>2017年11月中に認証希望、加藤評価員に連絡済み（2017/9/4）</v>
          </cell>
          <cell r="S338" t="str">
            <v>2021.8人数変更　本社：21→1人/岩沼リ：8→19人へ</v>
          </cell>
          <cell r="T338" t="str">
            <v>ISO9001、PMS</v>
          </cell>
          <cell r="U338" t="str">
            <v>熊谷　忠信</v>
          </cell>
          <cell r="V338" t="str">
            <v>武田　祐一</v>
          </cell>
          <cell r="W338" t="str">
            <v>第3版</v>
          </cell>
          <cell r="X338">
            <v>42982</v>
          </cell>
          <cell r="Y338">
            <v>43012</v>
          </cell>
          <cell r="Z338" t="str">
            <v>加藤　保世明</v>
          </cell>
          <cell r="AA338">
            <v>43033</v>
          </cell>
          <cell r="AB338" t="str">
            <v>加藤　保世明</v>
          </cell>
          <cell r="AC338">
            <v>43047</v>
          </cell>
          <cell r="AD338" t="str">
            <v>加藤　保世明</v>
          </cell>
          <cell r="AF338">
            <v>43053</v>
          </cell>
          <cell r="AG338" t="str">
            <v>奥平　直人</v>
          </cell>
          <cell r="AH338" t="str">
            <v>青木　陽寿</v>
          </cell>
          <cell r="AI338">
            <v>43064</v>
          </cell>
          <cell r="AJ338">
            <v>280800</v>
          </cell>
          <cell r="AK338">
            <v>43429</v>
          </cell>
          <cell r="AL338">
            <v>43357</v>
          </cell>
          <cell r="AM338" t="str">
            <v>加藤　保世明</v>
          </cell>
          <cell r="AN338">
            <v>75600</v>
          </cell>
          <cell r="AO338">
            <v>43794</v>
          </cell>
          <cell r="AP338">
            <v>43746</v>
          </cell>
          <cell r="AQ338" t="str">
            <v>加藤　保世明</v>
          </cell>
          <cell r="AR338">
            <v>77000</v>
          </cell>
          <cell r="AS338">
            <v>44160</v>
          </cell>
          <cell r="AT338">
            <v>44130</v>
          </cell>
          <cell r="AU338" t="str">
            <v>青木　陽寿</v>
          </cell>
          <cell r="AV338" t="str">
            <v>後藤　健一</v>
          </cell>
          <cell r="AW338">
            <v>99000</v>
          </cell>
          <cell r="AX338">
            <v>44525</v>
          </cell>
          <cell r="AY338">
            <v>44428</v>
          </cell>
          <cell r="AZ338" t="str">
            <v>青木　陽寿</v>
          </cell>
          <cell r="BA338">
            <v>77000</v>
          </cell>
          <cell r="BB338">
            <v>44890</v>
          </cell>
          <cell r="BC338">
            <v>44792</v>
          </cell>
          <cell r="BD338" t="str">
            <v>青木　陽寿</v>
          </cell>
          <cell r="BE338">
            <v>77000</v>
          </cell>
          <cell r="BF338">
            <v>45255</v>
          </cell>
          <cell r="BK338">
            <v>45621</v>
          </cell>
          <cell r="BO338">
            <v>45986</v>
          </cell>
          <cell r="BS338">
            <v>46351</v>
          </cell>
          <cell r="BX338">
            <v>46716</v>
          </cell>
          <cell r="CB338">
            <v>47082</v>
          </cell>
          <cell r="CF338">
            <v>47447</v>
          </cell>
        </row>
        <row r="339">
          <cell r="B339" t="str">
            <v>株式会社キクテック</v>
          </cell>
          <cell r="C339" t="str">
            <v>2019年 社名変更
 旧：㈱山輝</v>
          </cell>
          <cell r="D339">
            <v>13</v>
          </cell>
          <cell r="E339" t="str">
            <v>50人未満</v>
          </cell>
          <cell r="F339" t="str">
            <v>建設業</v>
          </cell>
          <cell r="H339" t="str">
            <v>981-1107</v>
          </cell>
          <cell r="I339" t="str">
            <v>仙台市</v>
          </cell>
          <cell r="J339" t="str">
            <v>太白区東中田6丁目1-47</v>
          </cell>
          <cell r="K339" t="str">
            <v>022-241-4661</v>
          </cell>
          <cell r="L339" t="str">
            <v>022-241-5005</v>
          </cell>
          <cell r="M339" t="str">
            <v>内田　駿</v>
          </cell>
          <cell r="N339" t="str">
            <v>s_uchida@kictec.co.jp</v>
          </cell>
          <cell r="O339" t="str">
            <v>sendai@kictec.co.jp</v>
          </cell>
          <cell r="Q339" t="str">
            <v>2018.8.8　本社移転　/　2019.11　社名変更　旧：㈱山輝→新：㈱AXISグリーン</v>
          </cell>
          <cell r="R339" t="str">
            <v>担当 由利様携帯（090-4885-8183）
常務取締役　高田様（携帯：080-6059-1831）</v>
          </cell>
          <cell r="S339" t="str">
            <v>仙台市補助金（2017）</v>
          </cell>
          <cell r="T339" t="str">
            <v>ISO9001、Pマーク</v>
          </cell>
          <cell r="U339" t="str">
            <v>佐藤　義信</v>
          </cell>
          <cell r="V339" t="str">
            <v>由利　充</v>
          </cell>
          <cell r="W339" t="str">
            <v>第3版</v>
          </cell>
          <cell r="X339">
            <v>42849</v>
          </cell>
          <cell r="Y339">
            <v>42914</v>
          </cell>
          <cell r="Z339" t="str">
            <v>加藤　保世明</v>
          </cell>
          <cell r="AA339">
            <v>42947</v>
          </cell>
          <cell r="AB339" t="str">
            <v>加藤　保世明</v>
          </cell>
          <cell r="AC339">
            <v>42972</v>
          </cell>
          <cell r="AD339" t="str">
            <v>加藤　保世明</v>
          </cell>
          <cell r="AF339">
            <v>43049</v>
          </cell>
          <cell r="AG339" t="str">
            <v>奥平　直人</v>
          </cell>
          <cell r="AH339" t="str">
            <v>青木　陽寿</v>
          </cell>
          <cell r="AI339">
            <v>43092</v>
          </cell>
          <cell r="AJ339">
            <v>280800</v>
          </cell>
          <cell r="AK339">
            <v>43457</v>
          </cell>
          <cell r="AL339">
            <v>43444</v>
          </cell>
          <cell r="AM339" t="str">
            <v>加藤　保世明</v>
          </cell>
          <cell r="AN339">
            <v>75600</v>
          </cell>
          <cell r="AO339">
            <v>43822</v>
          </cell>
          <cell r="AP339">
            <v>43788</v>
          </cell>
          <cell r="AQ339" t="str">
            <v>加藤　保世明</v>
          </cell>
          <cell r="AR339">
            <v>77000</v>
          </cell>
          <cell r="AS339">
            <v>44188</v>
          </cell>
          <cell r="AT339">
            <v>44156</v>
          </cell>
          <cell r="AU339" t="str">
            <v>加藤　保世明</v>
          </cell>
          <cell r="AV339" t="str">
            <v>奥平　直人</v>
          </cell>
          <cell r="AW339">
            <v>99000</v>
          </cell>
          <cell r="AX339">
            <v>44553</v>
          </cell>
          <cell r="AY339">
            <v>44519</v>
          </cell>
          <cell r="AZ339" t="str">
            <v>加藤　保世明</v>
          </cell>
          <cell r="BA339">
            <v>66000</v>
          </cell>
          <cell r="BB339">
            <v>44918</v>
          </cell>
          <cell r="BC339">
            <v>44883</v>
          </cell>
          <cell r="BD339" t="str">
            <v>加藤　保世明</v>
          </cell>
          <cell r="BE339">
            <v>66000</v>
          </cell>
          <cell r="BF339">
            <v>45283</v>
          </cell>
          <cell r="BK339">
            <v>45649</v>
          </cell>
          <cell r="BO339">
            <v>46014</v>
          </cell>
          <cell r="BS339">
            <v>46379</v>
          </cell>
          <cell r="BX339">
            <v>46744</v>
          </cell>
          <cell r="CB339">
            <v>47110</v>
          </cell>
          <cell r="CF339">
            <v>47475</v>
          </cell>
        </row>
        <row r="340">
          <cell r="B340" t="str">
            <v>株式会社アドテック</v>
          </cell>
          <cell r="D340">
            <v>50</v>
          </cell>
          <cell r="E340" t="str">
            <v>100人未満</v>
          </cell>
          <cell r="F340" t="str">
            <v>測量業（土木建築サービス業）</v>
          </cell>
          <cell r="H340" t="str">
            <v>983-0833</v>
          </cell>
          <cell r="I340" t="str">
            <v>仙台市</v>
          </cell>
          <cell r="J340" t="str">
            <v>宮城野区東仙台一丁目５番１０号</v>
          </cell>
          <cell r="K340" t="str">
            <v>022-252-3115</v>
          </cell>
          <cell r="L340" t="str">
            <v>022-252-3119</v>
          </cell>
          <cell r="M340" t="str">
            <v>管理部　太田良男</v>
          </cell>
          <cell r="N340" t="str">
            <v>ota.yosi@adtc.co.jp</v>
          </cell>
          <cell r="O340" t="str">
            <v>info@adtc.co.jp</v>
          </cell>
          <cell r="R340" t="str">
            <v>2017年中に取得希望（特に、決まった日にちはないとのこと）</v>
          </cell>
          <cell r="S340" t="str">
            <v>仙台市補助金（2017）</v>
          </cell>
          <cell r="T340" t="str">
            <v>ISO9001</v>
          </cell>
          <cell r="U340" t="str">
            <v>村上　英樹</v>
          </cell>
          <cell r="W340" t="str">
            <v>第3版</v>
          </cell>
          <cell r="X340">
            <v>42828</v>
          </cell>
          <cell r="Y340">
            <v>42892</v>
          </cell>
          <cell r="Z340" t="str">
            <v>加藤　保世明</v>
          </cell>
          <cell r="AA340">
            <v>42922</v>
          </cell>
          <cell r="AB340" t="str">
            <v>加藤　保世明</v>
          </cell>
          <cell r="AC340">
            <v>42948</v>
          </cell>
          <cell r="AD340" t="str">
            <v>加藤　保世明</v>
          </cell>
          <cell r="AF340">
            <v>43076</v>
          </cell>
          <cell r="AG340" t="str">
            <v>奥平　直人</v>
          </cell>
          <cell r="AH340" t="str">
            <v>青木　陽寿</v>
          </cell>
          <cell r="AI340">
            <v>43092</v>
          </cell>
          <cell r="AJ340">
            <v>324000</v>
          </cell>
          <cell r="AK340">
            <v>43457</v>
          </cell>
          <cell r="AL340">
            <v>43403</v>
          </cell>
          <cell r="AM340" t="str">
            <v>青木　陽寿</v>
          </cell>
          <cell r="AN340">
            <v>97200</v>
          </cell>
          <cell r="AO340">
            <v>43822</v>
          </cell>
          <cell r="AP340">
            <v>43775</v>
          </cell>
          <cell r="AQ340" t="str">
            <v>青木　陽寿</v>
          </cell>
          <cell r="AR340">
            <v>99000</v>
          </cell>
          <cell r="AS340">
            <v>44188</v>
          </cell>
          <cell r="AT340">
            <v>44156</v>
          </cell>
          <cell r="AU340" t="str">
            <v>加藤　保世明</v>
          </cell>
          <cell r="AV340" t="str">
            <v>奥平　直人</v>
          </cell>
          <cell r="AW340">
            <v>88000</v>
          </cell>
          <cell r="AX340">
            <v>44553</v>
          </cell>
          <cell r="AY340">
            <v>44519</v>
          </cell>
          <cell r="AZ340" t="str">
            <v>加藤　保世明</v>
          </cell>
          <cell r="BA340">
            <v>77000</v>
          </cell>
          <cell r="BB340">
            <v>44918</v>
          </cell>
          <cell r="BC340">
            <v>44883</v>
          </cell>
          <cell r="BD340" t="str">
            <v>加藤　保世明</v>
          </cell>
          <cell r="BE340">
            <v>77000</v>
          </cell>
          <cell r="BF340">
            <v>45283</v>
          </cell>
          <cell r="BK340">
            <v>45649</v>
          </cell>
          <cell r="BO340">
            <v>46014</v>
          </cell>
          <cell r="BS340">
            <v>46379</v>
          </cell>
          <cell r="BX340">
            <v>46744</v>
          </cell>
          <cell r="CB340">
            <v>47110</v>
          </cell>
          <cell r="CF340">
            <v>47475</v>
          </cell>
        </row>
        <row r="341">
          <cell r="B341" t="str">
            <v>近代建設株式会社</v>
          </cell>
          <cell r="C341" t="str">
            <v>〇2ｻｲﾄ→1ｻｲﾄへすること検討中</v>
          </cell>
          <cell r="D341">
            <v>21</v>
          </cell>
          <cell r="E341" t="str">
            <v>50人未満</v>
          </cell>
          <cell r="F341" t="str">
            <v>建設業</v>
          </cell>
          <cell r="H341" t="str">
            <v>983-0034</v>
          </cell>
          <cell r="I341" t="str">
            <v>仙台市</v>
          </cell>
          <cell r="J341" t="str">
            <v>宮城野区扇町三丁目1-5</v>
          </cell>
          <cell r="K341" t="str">
            <v>022-239-2570</v>
          </cell>
          <cell r="L341" t="str">
            <v>022-239-2571</v>
          </cell>
          <cell r="M341" t="str">
            <v>小林　圭子</v>
          </cell>
          <cell r="N341" t="str">
            <v>kobayashi_keiko2@paving-g.jp</v>
          </cell>
          <cell r="O341" t="str">
            <v>sendai@kictec.co.jp</v>
          </cell>
          <cell r="Q341" t="str">
            <v>2020.3.25 マツダ様より入電/本社を外し登米（営）のみ残すことを検討中
県の入札に本社で申請していないか確認/諸々確認検討し、登米のみの1ｻｲﾄにするかどうかは決まり次第、再連絡待ち</v>
          </cell>
          <cell r="R341" t="str">
            <v>2017年11月中に認証希望、加藤評価員に連絡済み（2017/9/4）</v>
          </cell>
          <cell r="S341" t="str">
            <v>仙台市補助金（2017）</v>
          </cell>
          <cell r="T341" t="str">
            <v>ISO9001、Pマーク</v>
          </cell>
          <cell r="U341" t="str">
            <v>松田　幹広</v>
          </cell>
          <cell r="V341" t="str">
            <v>内田　駿</v>
          </cell>
          <cell r="W341" t="str">
            <v>第3版</v>
          </cell>
          <cell r="X341">
            <v>42907</v>
          </cell>
          <cell r="Y341">
            <v>42936</v>
          </cell>
          <cell r="Z341" t="str">
            <v>加藤　保世明</v>
          </cell>
          <cell r="AA341">
            <v>42955</v>
          </cell>
          <cell r="AB341" t="str">
            <v>加藤　保世明</v>
          </cell>
          <cell r="AC341">
            <v>42985</v>
          </cell>
          <cell r="AD341" t="str">
            <v>加藤　保世明</v>
          </cell>
          <cell r="AF341">
            <v>43074</v>
          </cell>
          <cell r="AG341" t="str">
            <v>奥平　直人</v>
          </cell>
          <cell r="AH341" t="str">
            <v>青木　陽寿</v>
          </cell>
          <cell r="AI341">
            <v>43092</v>
          </cell>
          <cell r="AJ341">
            <v>280800</v>
          </cell>
          <cell r="AK341">
            <v>43457</v>
          </cell>
          <cell r="AL341">
            <v>43433</v>
          </cell>
          <cell r="AM341" t="str">
            <v>青木　陽寿</v>
          </cell>
          <cell r="AN341">
            <v>75600</v>
          </cell>
          <cell r="AO341">
            <v>43822</v>
          </cell>
          <cell r="AP341">
            <v>43789</v>
          </cell>
          <cell r="AQ341" t="str">
            <v>青木　陽寿</v>
          </cell>
          <cell r="AR341">
            <v>77000</v>
          </cell>
          <cell r="AS341">
            <v>44188</v>
          </cell>
          <cell r="AT341">
            <v>44112</v>
          </cell>
          <cell r="AU341" t="str">
            <v>加藤　保世明</v>
          </cell>
          <cell r="AV341" t="str">
            <v>奥平　直人</v>
          </cell>
          <cell r="AW341">
            <v>99000</v>
          </cell>
          <cell r="AX341">
            <v>44553</v>
          </cell>
          <cell r="AY341">
            <v>44480</v>
          </cell>
          <cell r="AZ341" t="str">
            <v>加藤　保世明</v>
          </cell>
          <cell r="BA341">
            <v>77000</v>
          </cell>
          <cell r="BB341">
            <v>44918</v>
          </cell>
          <cell r="BC341">
            <v>44887</v>
          </cell>
          <cell r="BD341" t="str">
            <v>加藤　保世明</v>
          </cell>
          <cell r="BE341">
            <v>77000</v>
          </cell>
          <cell r="BF341">
            <v>45283</v>
          </cell>
          <cell r="BK341">
            <v>45649</v>
          </cell>
          <cell r="BO341">
            <v>46014</v>
          </cell>
          <cell r="BS341">
            <v>46379</v>
          </cell>
          <cell r="BX341">
            <v>46744</v>
          </cell>
          <cell r="CB341">
            <v>47110</v>
          </cell>
          <cell r="CF341">
            <v>47475</v>
          </cell>
        </row>
        <row r="342">
          <cell r="B342" t="str">
            <v>近代建設株式会社　登米営業所</v>
          </cell>
          <cell r="D342">
            <v>15</v>
          </cell>
          <cell r="E342" t="str">
            <v>50人未満</v>
          </cell>
          <cell r="F342" t="str">
            <v>建設業</v>
          </cell>
          <cell r="H342" t="str">
            <v>987-0511</v>
          </cell>
          <cell r="I342" t="str">
            <v>宮城県登米市</v>
          </cell>
          <cell r="J342" t="str">
            <v>迫町佐沼字大網406-1</v>
          </cell>
          <cell r="K342" t="str">
            <v>022-241-4661</v>
          </cell>
          <cell r="L342" t="str">
            <v>022-241-5005</v>
          </cell>
          <cell r="M342" t="str">
            <v>営業・主任　内田　駿</v>
          </cell>
          <cell r="N342" t="str">
            <v>s_uchida@kictec.co.jp</v>
          </cell>
          <cell r="O342" t="str">
            <v>sendai@kictec.co.jp</v>
          </cell>
          <cell r="R342" t="str">
            <v>2022.7　代表変更有　前：佐藤　義信様→新：水野　公平様へ</v>
          </cell>
          <cell r="S342" t="str">
            <v>宮城県仙台市補助金（2017）</v>
          </cell>
          <cell r="T342" t="str">
            <v>ISO9001、Pマーク</v>
          </cell>
          <cell r="U342" t="str">
            <v>松田　幹広</v>
          </cell>
          <cell r="V342" t="str">
            <v>内田　駿</v>
          </cell>
          <cell r="W342" t="str">
            <v>第3版</v>
          </cell>
          <cell r="X342">
            <v>42907</v>
          </cell>
          <cell r="Y342">
            <v>42914</v>
          </cell>
          <cell r="Z342" t="str">
            <v>加藤　保世明</v>
          </cell>
          <cell r="AA342">
            <v>42947</v>
          </cell>
          <cell r="AB342" t="str">
            <v>加藤　保世明</v>
          </cell>
          <cell r="AC342">
            <v>42972</v>
          </cell>
          <cell r="AD342" t="str">
            <v>加藤　保世明</v>
          </cell>
          <cell r="AF342">
            <v>43074</v>
          </cell>
          <cell r="AG342" t="str">
            <v>奥平　直人</v>
          </cell>
          <cell r="AH342" t="str">
            <v>青木　陽寿</v>
          </cell>
          <cell r="AI342">
            <v>43092</v>
          </cell>
          <cell r="AJ342">
            <v>97200</v>
          </cell>
          <cell r="AK342">
            <v>43457</v>
          </cell>
          <cell r="AL342">
            <v>43433</v>
          </cell>
          <cell r="AM342" t="str">
            <v>青木　陽寿</v>
          </cell>
          <cell r="AN342">
            <v>75600</v>
          </cell>
          <cell r="AO342">
            <v>43822</v>
          </cell>
          <cell r="AP342">
            <v>43789</v>
          </cell>
          <cell r="AQ342" t="str">
            <v>青木　陽寿</v>
          </cell>
          <cell r="AR342">
            <v>77000</v>
          </cell>
          <cell r="AS342">
            <v>44188</v>
          </cell>
          <cell r="AT342">
            <v>44165</v>
          </cell>
          <cell r="AU342" t="str">
            <v>加藤　保世明</v>
          </cell>
          <cell r="AV342" t="str">
            <v>青木　陽寿</v>
          </cell>
          <cell r="AW342">
            <v>99000</v>
          </cell>
          <cell r="AX342">
            <v>44553</v>
          </cell>
          <cell r="AY342">
            <v>44547</v>
          </cell>
          <cell r="AZ342" t="str">
            <v>加藤　保世明</v>
          </cell>
          <cell r="BA342">
            <v>77000</v>
          </cell>
          <cell r="BB342">
            <v>44918</v>
          </cell>
          <cell r="BC342">
            <v>44921</v>
          </cell>
          <cell r="BD342" t="str">
            <v>加藤　保世明</v>
          </cell>
          <cell r="BE342">
            <v>77000</v>
          </cell>
          <cell r="BF342">
            <v>45283</v>
          </cell>
          <cell r="BK342">
            <v>45649</v>
          </cell>
          <cell r="BO342">
            <v>46014</v>
          </cell>
          <cell r="BS342">
            <v>46379</v>
          </cell>
          <cell r="BX342">
            <v>46744</v>
          </cell>
          <cell r="CB342">
            <v>47110</v>
          </cell>
          <cell r="CF342">
            <v>47475</v>
          </cell>
        </row>
        <row r="343">
          <cell r="B343" t="str">
            <v>桜井建設工業株式会社</v>
          </cell>
          <cell r="C343" t="str">
            <v>〇2020年12月末で更新せず
本社・登米(営) 2サイトともに</v>
          </cell>
          <cell r="D343">
            <v>18</v>
          </cell>
          <cell r="E343" t="str">
            <v>50人未満</v>
          </cell>
          <cell r="F343" t="str">
            <v>建設業</v>
          </cell>
          <cell r="H343" t="str">
            <v>986-0853</v>
          </cell>
          <cell r="I343" t="str">
            <v>宮城県石巻市</v>
          </cell>
          <cell r="J343" t="str">
            <v>門脇字青葉西24番地1</v>
          </cell>
          <cell r="K343" t="str">
            <v>0225-93-7711</v>
          </cell>
          <cell r="L343" t="str">
            <v>0225-93-7769</v>
          </cell>
          <cell r="M343" t="str">
            <v>代表取締役　櫻井　典男</v>
          </cell>
          <cell r="N343" t="str">
            <v>sacurai@symphony.plala.or.jp</v>
          </cell>
          <cell r="O343" t="str">
            <v>info@adtc.co.jp</v>
          </cell>
          <cell r="Q343" t="str">
            <v>2020.3.25 マツダ様より入電/本社を外し登米（営）のみ残すことを検討中
県の入札に本社で申請していないか確認/諸々確認検討し、登米のみの1ｻｲﾄにするかどうかは決まり次第、再連絡待ち→2020.8.18　同内容再連絡あり
本社で入札申請している/加点対象ではなくなる旨案内し、再検討するとの事</v>
          </cell>
          <cell r="R343" t="str">
            <v>2017年中に取得希望（特に、決まった日にちはないとのこと）</v>
          </cell>
          <cell r="S343" t="str">
            <v>2022.12.2　代表変更有（前：村上英樹様は会長に／新：菅原　修様へ）
宮城県仙台市補助金（2017）</v>
          </cell>
          <cell r="T343" t="str">
            <v>ISO9001</v>
          </cell>
          <cell r="U343" t="str">
            <v>櫻井　典男</v>
          </cell>
          <cell r="W343" t="str">
            <v>第3版</v>
          </cell>
          <cell r="X343">
            <v>43005</v>
          </cell>
          <cell r="Y343">
            <v>43050</v>
          </cell>
          <cell r="Z343" t="str">
            <v>加藤　保世明</v>
          </cell>
          <cell r="AA343">
            <v>43050</v>
          </cell>
          <cell r="AB343" t="str">
            <v>加藤　保世明</v>
          </cell>
          <cell r="AC343">
            <v>43080</v>
          </cell>
          <cell r="AD343" t="str">
            <v>加藤　保世明</v>
          </cell>
          <cell r="AF343">
            <v>43085</v>
          </cell>
          <cell r="AG343" t="str">
            <v>奥平　直人</v>
          </cell>
          <cell r="AH343" t="str">
            <v>青木　陽寿</v>
          </cell>
          <cell r="AI343">
            <v>43092</v>
          </cell>
          <cell r="AJ343">
            <v>280800</v>
          </cell>
          <cell r="AK343">
            <v>43457</v>
          </cell>
          <cell r="AL343">
            <v>43414</v>
          </cell>
          <cell r="AM343" t="str">
            <v>加藤　保世明</v>
          </cell>
          <cell r="AN343">
            <v>75600</v>
          </cell>
          <cell r="AO343">
            <v>43822</v>
          </cell>
          <cell r="AP343">
            <v>43806</v>
          </cell>
          <cell r="AQ343" t="str">
            <v>加藤　保世明</v>
          </cell>
          <cell r="AR343">
            <v>77000</v>
          </cell>
          <cell r="AS343">
            <v>44188</v>
          </cell>
          <cell r="AT343">
            <v>44139</v>
          </cell>
          <cell r="AU343" t="str">
            <v>青木　陽寿</v>
          </cell>
          <cell r="AV343" t="str">
            <v>奥平　直人</v>
          </cell>
          <cell r="AW343">
            <v>121000</v>
          </cell>
          <cell r="AX343">
            <v>44553</v>
          </cell>
          <cell r="AY343">
            <v>44504</v>
          </cell>
          <cell r="AZ343" t="str">
            <v>奥平　直人</v>
          </cell>
          <cell r="BA343">
            <v>99000</v>
          </cell>
          <cell r="BB343">
            <v>44918</v>
          </cell>
          <cell r="BC343">
            <v>44867</v>
          </cell>
          <cell r="BD343" t="str">
            <v>奥平　直人</v>
          </cell>
          <cell r="BE343">
            <v>99000</v>
          </cell>
          <cell r="BF343">
            <v>45283</v>
          </cell>
          <cell r="BK343">
            <v>45649</v>
          </cell>
          <cell r="BO343">
            <v>46014</v>
          </cell>
          <cell r="BS343">
            <v>46379</v>
          </cell>
          <cell r="BX343">
            <v>46744</v>
          </cell>
          <cell r="CB343">
            <v>47110</v>
          </cell>
          <cell r="CF343">
            <v>47475</v>
          </cell>
        </row>
        <row r="344">
          <cell r="B344" t="str">
            <v>株式会社大幸建設</v>
          </cell>
          <cell r="C344" t="str">
            <v>〇2020年12月末で更新せず
本社・登米(営) 2サイトともに　認証辞退</v>
          </cell>
          <cell r="D344">
            <v>15</v>
          </cell>
          <cell r="E344" t="str">
            <v>50人未満</v>
          </cell>
          <cell r="F344" t="str">
            <v>建設業（土木・舗装工事業）</v>
          </cell>
          <cell r="H344" t="str">
            <v>983-0012</v>
          </cell>
          <cell r="I344" t="str">
            <v>仙台市</v>
          </cell>
          <cell r="J344" t="str">
            <v>宮城野区中野5丁目9-11</v>
          </cell>
          <cell r="K344" t="str">
            <v>022-355-6678</v>
          </cell>
          <cell r="L344" t="str">
            <v>022-355-6689</v>
          </cell>
          <cell r="M344" t="str">
            <v>橋本　千夏</v>
          </cell>
          <cell r="N344" t="str">
            <v>daiko311@asphaltpavement.co.jp</v>
          </cell>
          <cell r="O344" t="str">
            <v>info@takashokt.com</v>
          </cell>
          <cell r="Q344" t="str">
            <v>2020.3.25 マツダ様より入電/本社を外し登米（営）のみ残すことを検討中
県の入札に本社で申請していないか確認/諸々確認検討し、登米のみの1ｻｲﾄにするかどうかは決まり次第、再連絡待ち→2020.8.18　同内容再連絡あり
本社で入札申請している/加点対象ではなくなる旨案内し、再検討するとの事</v>
          </cell>
          <cell r="R344" t="str">
            <v>本社は仙台ですが、引っ越し作業のため、一時的に多賀城にて営業中。年内に、新港あたりに移転予定。コンサルは多賀城、本審査は新しい場所で。　（2019移転済）</v>
          </cell>
          <cell r="S344" t="str">
            <v>仙台市補助金(2018)</v>
          </cell>
          <cell r="U344" t="str">
            <v>大浦　光嘉</v>
          </cell>
          <cell r="W344" t="str">
            <v>第3版</v>
          </cell>
          <cell r="X344">
            <v>42944</v>
          </cell>
          <cell r="Y344">
            <v>42992</v>
          </cell>
          <cell r="Z344" t="str">
            <v>加藤　保世明</v>
          </cell>
          <cell r="AA344">
            <v>43018</v>
          </cell>
          <cell r="AB344" t="str">
            <v>加藤　保世明</v>
          </cell>
          <cell r="AC344">
            <v>43052</v>
          </cell>
          <cell r="AD344" t="str">
            <v>加藤　保世明</v>
          </cell>
          <cell r="AF344">
            <v>43172</v>
          </cell>
          <cell r="AG344" t="str">
            <v>奥平　直人</v>
          </cell>
          <cell r="AH344" t="str">
            <v>青木　陽寿</v>
          </cell>
          <cell r="AI344">
            <v>43190</v>
          </cell>
          <cell r="AJ344">
            <v>259200</v>
          </cell>
          <cell r="AK344">
            <v>43555</v>
          </cell>
          <cell r="AL344">
            <v>43441</v>
          </cell>
          <cell r="AM344" t="str">
            <v>青木　陽寿</v>
          </cell>
          <cell r="AN344">
            <v>75600</v>
          </cell>
          <cell r="AO344">
            <v>43921</v>
          </cell>
          <cell r="AP344">
            <v>43798</v>
          </cell>
          <cell r="AQ344" t="str">
            <v>青木　陽寿</v>
          </cell>
          <cell r="AR344">
            <v>77000</v>
          </cell>
          <cell r="AS344">
            <v>44286</v>
          </cell>
          <cell r="AT344">
            <v>44187</v>
          </cell>
          <cell r="AU344" t="str">
            <v>青木　陽寿</v>
          </cell>
          <cell r="AV344" t="str">
            <v>表　伸也</v>
          </cell>
          <cell r="AW344">
            <v>99000</v>
          </cell>
          <cell r="AX344">
            <v>44651</v>
          </cell>
          <cell r="BB344">
            <v>45016</v>
          </cell>
          <cell r="BF344">
            <v>45382</v>
          </cell>
          <cell r="BK344">
            <v>45747</v>
          </cell>
          <cell r="BO344">
            <v>46112</v>
          </cell>
          <cell r="BS344">
            <v>46477</v>
          </cell>
          <cell r="BX344">
            <v>46843</v>
          </cell>
          <cell r="CB344">
            <v>47208</v>
          </cell>
          <cell r="CF344">
            <v>47573</v>
          </cell>
        </row>
        <row r="345">
          <cell r="B345" t="str">
            <v>株式会社高正工務店</v>
          </cell>
          <cell r="C345" t="str">
            <v>たかしょう　〇</v>
          </cell>
          <cell r="D345">
            <v>6</v>
          </cell>
          <cell r="E345" t="str">
            <v>10人未満</v>
          </cell>
          <cell r="F345" t="str">
            <v>土木・建築工事</v>
          </cell>
          <cell r="H345" t="str">
            <v>980-0871</v>
          </cell>
          <cell r="I345" t="str">
            <v>仙台市</v>
          </cell>
          <cell r="J345" t="str">
            <v>泉区八乙女3-11-7</v>
          </cell>
          <cell r="K345" t="str">
            <v>022-398-8857</v>
          </cell>
          <cell r="L345" t="str">
            <v>022-398-8867</v>
          </cell>
          <cell r="M345" t="str">
            <v>専務取締役　髙橋　晃一</v>
          </cell>
          <cell r="N345" t="str">
            <v>takahashi@takashokt.com</v>
          </cell>
          <cell r="O345" t="str">
            <v>info@takashokt.com</v>
          </cell>
          <cell r="Q345" t="str">
            <v>工事部を認証（2017/9/1来局で確認）</v>
          </cell>
          <cell r="R345" t="str">
            <v>青葉区八幡7-9-12高正アパート1号</v>
          </cell>
          <cell r="S345" t="str">
            <v>請求は本社へ（981-3112　仙台市泉区八乙女3-11-7　022-373-3655）
仙台市補助金(2018)</v>
          </cell>
          <cell r="U345" t="str">
            <v>髙橋　恭子</v>
          </cell>
          <cell r="V345" t="str">
            <v>高橋　晃一</v>
          </cell>
          <cell r="W345" t="str">
            <v>第3版</v>
          </cell>
          <cell r="X345">
            <v>42971</v>
          </cell>
          <cell r="Y345">
            <v>43010</v>
          </cell>
          <cell r="Z345" t="str">
            <v>加藤　保世明</v>
          </cell>
          <cell r="AA345">
            <v>43046</v>
          </cell>
          <cell r="AB345" t="str">
            <v>加藤　保世明</v>
          </cell>
          <cell r="AC345">
            <v>43084</v>
          </cell>
          <cell r="AD345" t="str">
            <v>加藤　保世明</v>
          </cell>
          <cell r="AF345">
            <v>43162</v>
          </cell>
          <cell r="AG345" t="str">
            <v>青木　陽寿</v>
          </cell>
          <cell r="AH345" t="str">
            <v>奥平　直人</v>
          </cell>
          <cell r="AI345">
            <v>43190</v>
          </cell>
          <cell r="AJ345">
            <v>259200</v>
          </cell>
          <cell r="AK345">
            <v>43555</v>
          </cell>
          <cell r="AL345">
            <v>43495</v>
          </cell>
          <cell r="AM345" t="str">
            <v>奥平　直人</v>
          </cell>
          <cell r="AN345">
            <v>64800</v>
          </cell>
          <cell r="AO345">
            <v>43921</v>
          </cell>
          <cell r="AP345">
            <v>43859</v>
          </cell>
          <cell r="AQ345" t="str">
            <v>奥平　直人</v>
          </cell>
          <cell r="AR345">
            <v>66000</v>
          </cell>
          <cell r="AS345">
            <v>44286</v>
          </cell>
          <cell r="AT345">
            <v>44221</v>
          </cell>
          <cell r="AU345" t="str">
            <v>奥平　直人</v>
          </cell>
          <cell r="AV345" t="str">
            <v>加藤　保世明</v>
          </cell>
          <cell r="AW345">
            <v>99000</v>
          </cell>
          <cell r="AX345">
            <v>44651</v>
          </cell>
          <cell r="AY345">
            <v>44513</v>
          </cell>
          <cell r="AZ345" t="str">
            <v>加藤　保世明</v>
          </cell>
          <cell r="BA345">
            <v>77000</v>
          </cell>
          <cell r="BB345">
            <v>45016</v>
          </cell>
          <cell r="BF345">
            <v>45382</v>
          </cell>
          <cell r="BK345">
            <v>45747</v>
          </cell>
          <cell r="BO345">
            <v>46112</v>
          </cell>
          <cell r="BS345">
            <v>46477</v>
          </cell>
          <cell r="BX345">
            <v>46843</v>
          </cell>
          <cell r="CB345">
            <v>47208</v>
          </cell>
          <cell r="CF345">
            <v>47573</v>
          </cell>
        </row>
        <row r="346">
          <cell r="B346" t="str">
            <v>株式会社TOHO</v>
          </cell>
          <cell r="C346" t="str">
            <v>※</v>
          </cell>
          <cell r="D346">
            <v>25</v>
          </cell>
          <cell r="E346" t="str">
            <v>50人未満</v>
          </cell>
          <cell r="F346" t="str">
            <v>電気工事、電気通信工事</v>
          </cell>
          <cell r="H346" t="str">
            <v>981-1106</v>
          </cell>
          <cell r="I346" t="str">
            <v>仙台市</v>
          </cell>
          <cell r="J346" t="str">
            <v>太白区柳生2-28-4</v>
          </cell>
          <cell r="K346" t="str">
            <v>022-302-3305</v>
          </cell>
          <cell r="L346" t="str">
            <v>022-302-3306</v>
          </cell>
          <cell r="M346" t="str">
            <v>技術部・安全品質責任者　大崎 雄一</v>
          </cell>
          <cell r="N346" t="str">
            <v>toho@toho104.com</v>
          </cell>
          <cell r="R346" t="str">
            <v>本社は仙台ですが、引っ越し作業のため、一時的に多賀城にて営業中。年内に、新港あたりに移転予定。コンサルは多賀城、本審査は新しい場所で。　（2019移転済）</v>
          </cell>
          <cell r="S346" t="str">
            <v>仙台市補助金(2018)</v>
          </cell>
          <cell r="U346" t="str">
            <v>早川　英雄</v>
          </cell>
          <cell r="V346" t="str">
            <v>大崎　雄一</v>
          </cell>
          <cell r="W346" t="str">
            <v>第3版</v>
          </cell>
          <cell r="X346">
            <v>42969</v>
          </cell>
          <cell r="Y346">
            <v>43020</v>
          </cell>
          <cell r="Z346" t="str">
            <v>加藤　保世明</v>
          </cell>
          <cell r="AA346">
            <v>43055</v>
          </cell>
          <cell r="AB346" t="str">
            <v>加藤　保世明</v>
          </cell>
          <cell r="AC346">
            <v>43074</v>
          </cell>
          <cell r="AD346" t="str">
            <v>加藤　保世明</v>
          </cell>
          <cell r="AF346">
            <v>43200</v>
          </cell>
          <cell r="AG346" t="str">
            <v>奥平　直人</v>
          </cell>
          <cell r="AH346" t="str">
            <v>青木　陽寿</v>
          </cell>
          <cell r="AI346">
            <v>43218</v>
          </cell>
          <cell r="AJ346">
            <v>280800</v>
          </cell>
          <cell r="AK346">
            <v>43583</v>
          </cell>
          <cell r="AL346">
            <v>43521</v>
          </cell>
          <cell r="AM346" t="str">
            <v>青木　陽寿</v>
          </cell>
          <cell r="AN346">
            <v>75600</v>
          </cell>
          <cell r="AO346">
            <v>43949</v>
          </cell>
          <cell r="AP346">
            <v>43886</v>
          </cell>
          <cell r="AQ346" t="str">
            <v>青木　陽寿</v>
          </cell>
          <cell r="AR346">
            <v>77000</v>
          </cell>
          <cell r="AS346">
            <v>44314</v>
          </cell>
          <cell r="AT346">
            <v>44149</v>
          </cell>
          <cell r="AU346" t="str">
            <v>加藤　保世明</v>
          </cell>
          <cell r="AV346" t="str">
            <v>奥平　直人</v>
          </cell>
          <cell r="AW346">
            <v>99000</v>
          </cell>
          <cell r="AX346">
            <v>44679</v>
          </cell>
          <cell r="AY346">
            <v>44513</v>
          </cell>
          <cell r="AZ346" t="str">
            <v>加藤　保世明</v>
          </cell>
          <cell r="BA346">
            <v>77000</v>
          </cell>
          <cell r="BB346">
            <v>45044</v>
          </cell>
          <cell r="BC346">
            <v>44874</v>
          </cell>
          <cell r="BD346" t="str">
            <v>加藤　保世明</v>
          </cell>
          <cell r="BE346">
            <v>77000</v>
          </cell>
          <cell r="BF346">
            <v>45410</v>
          </cell>
          <cell r="BK346">
            <v>45775</v>
          </cell>
          <cell r="BO346">
            <v>46140</v>
          </cell>
          <cell r="BS346">
            <v>46505</v>
          </cell>
          <cell r="BX346">
            <v>46871</v>
          </cell>
          <cell r="CB346">
            <v>47236</v>
          </cell>
          <cell r="CF346">
            <v>47601</v>
          </cell>
        </row>
        <row r="347">
          <cell r="B347" t="str">
            <v>山庄建設株式会社</v>
          </cell>
          <cell r="C347" t="str">
            <v>※</v>
          </cell>
          <cell r="D347">
            <v>60</v>
          </cell>
          <cell r="E347" t="str">
            <v>100人未満</v>
          </cell>
          <cell r="F347" t="str">
            <v>建設業</v>
          </cell>
          <cell r="H347" t="str">
            <v>988-0467</v>
          </cell>
          <cell r="I347" t="str">
            <v>宮城県本吉郡</v>
          </cell>
          <cell r="J347" t="str">
            <v>南三陸町歌津字皿貝61-2</v>
          </cell>
          <cell r="K347" t="str">
            <v>0226-36-2077</v>
          </cell>
          <cell r="L347" t="str">
            <v>0226-36-2065</v>
          </cell>
          <cell r="M347" t="str">
            <v>駒井</v>
          </cell>
          <cell r="N347" t="str">
            <v>yamasyoukensetu@minos.ocn.ne.jp</v>
          </cell>
          <cell r="O347" t="str">
            <v>info@takashokt.com</v>
          </cell>
          <cell r="Q347" t="str">
            <v>工事部を認証（2017/9/1来局で確認）</v>
          </cell>
          <cell r="R347" t="str">
            <v>山内庄城様携帯（080-6026-8239）</v>
          </cell>
          <cell r="S347" t="str">
            <v>2020.12.22審査員アンケートにて、次回も青木審査員希望あり
宮城県仙台市補助金(2018)</v>
          </cell>
          <cell r="T347" t="str">
            <v>ISO9001</v>
          </cell>
          <cell r="U347" t="str">
            <v>山内　学治</v>
          </cell>
          <cell r="V347" t="str">
            <v>宮川　光輝</v>
          </cell>
          <cell r="W347" t="str">
            <v>第3版</v>
          </cell>
          <cell r="X347">
            <v>42971</v>
          </cell>
          <cell r="Y347">
            <v>43028</v>
          </cell>
          <cell r="Z347" t="str">
            <v>加藤　保世明</v>
          </cell>
          <cell r="AA347">
            <v>43070</v>
          </cell>
          <cell r="AB347" t="str">
            <v>加藤　保世明</v>
          </cell>
          <cell r="AC347">
            <v>43076</v>
          </cell>
          <cell r="AD347" t="str">
            <v>加藤　保世明</v>
          </cell>
          <cell r="AF347">
            <v>43189</v>
          </cell>
          <cell r="AG347" t="str">
            <v>奥平　直人</v>
          </cell>
          <cell r="AH347" t="str">
            <v>青木　陽寿</v>
          </cell>
          <cell r="AI347">
            <v>43218</v>
          </cell>
          <cell r="AJ347">
            <v>324000</v>
          </cell>
          <cell r="AK347">
            <v>43583</v>
          </cell>
          <cell r="AL347">
            <v>43551</v>
          </cell>
          <cell r="AM347" t="str">
            <v>青木　陽寿</v>
          </cell>
          <cell r="AN347">
            <v>97200</v>
          </cell>
          <cell r="AO347">
            <v>43949</v>
          </cell>
          <cell r="AP347">
            <v>43930</v>
          </cell>
          <cell r="AQ347" t="str">
            <v>青木　陽寿</v>
          </cell>
          <cell r="AR347">
            <v>99000</v>
          </cell>
          <cell r="AS347">
            <v>44314</v>
          </cell>
          <cell r="AT347">
            <v>44187</v>
          </cell>
          <cell r="AU347" t="str">
            <v>青木　陽寿</v>
          </cell>
          <cell r="AV347" t="str">
            <v>表　伸也</v>
          </cell>
          <cell r="AW347">
            <v>99000</v>
          </cell>
          <cell r="AX347">
            <v>44679</v>
          </cell>
          <cell r="AY347">
            <v>44551</v>
          </cell>
          <cell r="AZ347" t="str">
            <v>青木　陽寿</v>
          </cell>
          <cell r="BA347">
            <v>77000</v>
          </cell>
          <cell r="BB347">
            <v>45044</v>
          </cell>
          <cell r="BC347">
            <v>44895</v>
          </cell>
          <cell r="BD347" t="str">
            <v>青木　陽寿</v>
          </cell>
          <cell r="BE347">
            <v>77000</v>
          </cell>
          <cell r="BF347">
            <v>45410</v>
          </cell>
          <cell r="BK347">
            <v>45775</v>
          </cell>
          <cell r="BO347">
            <v>46140</v>
          </cell>
          <cell r="BS347">
            <v>46505</v>
          </cell>
          <cell r="BX347">
            <v>46871</v>
          </cell>
          <cell r="CB347">
            <v>47236</v>
          </cell>
          <cell r="CF347">
            <v>47601</v>
          </cell>
        </row>
        <row r="348">
          <cell r="B348" t="str">
            <v>株式会社東北三恵</v>
          </cell>
          <cell r="C348" t="str">
            <v>たかしょう　〇
☆ＴＥＬは373-3655へ</v>
          </cell>
          <cell r="D348">
            <v>18</v>
          </cell>
          <cell r="E348" t="str">
            <v>50人未満</v>
          </cell>
          <cell r="F348" t="str">
            <v>塗装、標識・防護柵、その他交通安全施設業</v>
          </cell>
          <cell r="H348" t="str">
            <v>981-1106</v>
          </cell>
          <cell r="I348" t="str">
            <v>仙台市</v>
          </cell>
          <cell r="J348" t="str">
            <v>太白区柳生四丁目4番14号</v>
          </cell>
          <cell r="K348" t="str">
            <v>022-241-6696</v>
          </cell>
          <cell r="L348" t="str">
            <v>022-241-6697</v>
          </cell>
          <cell r="M348" t="str">
            <v>佐々木</v>
          </cell>
          <cell r="N348" t="str">
            <v>t.sankei@eos.ocn.ne.jp</v>
          </cell>
          <cell r="O348" t="str">
            <v>info@takashokt.com</v>
          </cell>
          <cell r="Q348" t="str">
            <v>工事部を認証（2017/9/1来局で確認）</v>
          </cell>
          <cell r="R348" t="str">
            <v>青葉区八幡7-9-12高正アパート1号</v>
          </cell>
          <cell r="S348" t="str">
            <v>仙台市補助金(2018)</v>
          </cell>
          <cell r="T348" t="str">
            <v>ISO9001</v>
          </cell>
          <cell r="U348" t="str">
            <v>水谷　行雄</v>
          </cell>
          <cell r="V348" t="str">
            <v>高橋　晃一</v>
          </cell>
          <cell r="W348" t="str">
            <v>第3版</v>
          </cell>
          <cell r="X348">
            <v>43011</v>
          </cell>
          <cell r="Y348">
            <v>43046</v>
          </cell>
          <cell r="Z348" t="str">
            <v>加藤　保世明</v>
          </cell>
          <cell r="AA348">
            <v>43112</v>
          </cell>
          <cell r="AB348" t="str">
            <v>加藤　保世明</v>
          </cell>
          <cell r="AC348">
            <v>43118</v>
          </cell>
          <cell r="AD348" t="str">
            <v>加藤　保世明</v>
          </cell>
          <cell r="AF348">
            <v>43207</v>
          </cell>
          <cell r="AG348" t="str">
            <v>青木　陽寿</v>
          </cell>
          <cell r="AH348" t="str">
            <v>奥平　直人</v>
          </cell>
          <cell r="AI348">
            <v>43218</v>
          </cell>
          <cell r="AJ348">
            <v>280800</v>
          </cell>
          <cell r="AK348">
            <v>43583</v>
          </cell>
          <cell r="AL348">
            <v>43521</v>
          </cell>
          <cell r="AM348" t="str">
            <v>奥平　直人</v>
          </cell>
          <cell r="AN348">
            <v>75600</v>
          </cell>
          <cell r="AO348">
            <v>43949</v>
          </cell>
          <cell r="AP348">
            <v>43874</v>
          </cell>
          <cell r="AQ348" t="str">
            <v>奥平　直人</v>
          </cell>
          <cell r="AR348">
            <v>77000</v>
          </cell>
          <cell r="AS348">
            <v>44314</v>
          </cell>
          <cell r="AT348">
            <v>44221</v>
          </cell>
          <cell r="AU348" t="str">
            <v>奥平　直人</v>
          </cell>
          <cell r="AV348" t="str">
            <v>加藤　保世明</v>
          </cell>
          <cell r="AW348">
            <v>99000</v>
          </cell>
          <cell r="AX348">
            <v>44679</v>
          </cell>
          <cell r="AY348">
            <v>44614</v>
          </cell>
          <cell r="AZ348" t="str">
            <v>加藤　保世明</v>
          </cell>
          <cell r="BA348">
            <v>66000</v>
          </cell>
          <cell r="BB348">
            <v>45044</v>
          </cell>
          <cell r="BC348">
            <v>45016</v>
          </cell>
          <cell r="BD348" t="str">
            <v>加藤　保世明</v>
          </cell>
          <cell r="BE348">
            <v>66000</v>
          </cell>
          <cell r="BF348">
            <v>45410</v>
          </cell>
          <cell r="BK348">
            <v>45775</v>
          </cell>
          <cell r="BO348">
            <v>46140</v>
          </cell>
          <cell r="BS348">
            <v>46505</v>
          </cell>
          <cell r="BX348">
            <v>46871</v>
          </cell>
          <cell r="CB348">
            <v>47236</v>
          </cell>
          <cell r="CF348">
            <v>47601</v>
          </cell>
        </row>
        <row r="349">
          <cell r="B349" t="str">
            <v>東北黒沢建設工業株式会社</v>
          </cell>
          <cell r="C349" t="str">
            <v>※</v>
          </cell>
          <cell r="D349">
            <v>26</v>
          </cell>
          <cell r="E349" t="str">
            <v>50人未満</v>
          </cell>
          <cell r="F349" t="str">
            <v>解体工事業</v>
          </cell>
          <cell r="H349" t="str">
            <v>984-0002</v>
          </cell>
          <cell r="I349" t="str">
            <v>仙台市</v>
          </cell>
          <cell r="J349" t="str">
            <v>若林区卸町東4丁目4番28号</v>
          </cell>
          <cell r="K349" t="str">
            <v>022-288-5996</v>
          </cell>
          <cell r="L349" t="str">
            <v>022-288-9556</v>
          </cell>
          <cell r="M349" t="str">
            <v>営業部　鈴木　賢次</v>
          </cell>
          <cell r="N349" t="str">
            <v>k-suzuki@kurosawa-kaitai.com</v>
          </cell>
          <cell r="R349" t="str">
            <v>山内庄城様携帯（080-6026-8239）</v>
          </cell>
          <cell r="S349" t="str">
            <v>2022年11月に産廃許可更新→優良希望
仙台市補助金(2018)</v>
          </cell>
          <cell r="U349" t="str">
            <v>佐藤　龍哉</v>
          </cell>
          <cell r="V349" t="str">
            <v>大崎　雄一</v>
          </cell>
          <cell r="W349" t="str">
            <v>第3版</v>
          </cell>
          <cell r="X349">
            <v>43019</v>
          </cell>
          <cell r="Y349">
            <v>43077</v>
          </cell>
          <cell r="Z349" t="str">
            <v>加藤　保世明</v>
          </cell>
          <cell r="AA349">
            <v>43118</v>
          </cell>
          <cell r="AB349" t="str">
            <v>加藤　保世明</v>
          </cell>
          <cell r="AC349">
            <v>43134</v>
          </cell>
          <cell r="AD349" t="str">
            <v>加藤　保世明</v>
          </cell>
          <cell r="AF349">
            <v>43230</v>
          </cell>
          <cell r="AG349" t="str">
            <v>奥平　直人</v>
          </cell>
          <cell r="AH349" t="str">
            <v>青木　陽寿</v>
          </cell>
          <cell r="AI349">
            <v>43239</v>
          </cell>
          <cell r="AJ349">
            <v>280800</v>
          </cell>
          <cell r="AK349">
            <v>43604</v>
          </cell>
          <cell r="AL349">
            <v>43616</v>
          </cell>
          <cell r="AM349" t="str">
            <v>青木　陽寿</v>
          </cell>
          <cell r="AN349">
            <v>75600</v>
          </cell>
          <cell r="AO349">
            <v>43970</v>
          </cell>
          <cell r="AP349">
            <v>44012</v>
          </cell>
          <cell r="AQ349" t="str">
            <v>青木　陽寿</v>
          </cell>
          <cell r="AR349">
            <v>77000</v>
          </cell>
          <cell r="AS349">
            <v>44335</v>
          </cell>
          <cell r="AT349">
            <v>44251</v>
          </cell>
          <cell r="AU349" t="str">
            <v>青木　陽寿</v>
          </cell>
          <cell r="AV349" t="str">
            <v>表　伸也</v>
          </cell>
          <cell r="AW349">
            <v>99000</v>
          </cell>
          <cell r="AX349">
            <v>44700</v>
          </cell>
          <cell r="AY349">
            <v>44614</v>
          </cell>
          <cell r="AZ349" t="str">
            <v>青木　陽寿</v>
          </cell>
          <cell r="BA349">
            <v>77000</v>
          </cell>
          <cell r="BB349">
            <v>45065</v>
          </cell>
          <cell r="BC349">
            <v>44979</v>
          </cell>
          <cell r="BD349" t="str">
            <v>青木　陽寿</v>
          </cell>
          <cell r="BE349">
            <v>77000</v>
          </cell>
          <cell r="BF349">
            <v>45431</v>
          </cell>
          <cell r="BK349">
            <v>45796</v>
          </cell>
          <cell r="BO349">
            <v>46161</v>
          </cell>
          <cell r="BS349">
            <v>46526</v>
          </cell>
          <cell r="BX349">
            <v>46892</v>
          </cell>
          <cell r="CB349">
            <v>47257</v>
          </cell>
          <cell r="CF349">
            <v>47622</v>
          </cell>
        </row>
        <row r="350">
          <cell r="B350" t="str">
            <v>SSスチール開発株式会社</v>
          </cell>
          <cell r="C350" t="str">
            <v>※</v>
          </cell>
          <cell r="D350">
            <v>38</v>
          </cell>
          <cell r="E350" t="str">
            <v>50人未満</v>
          </cell>
          <cell r="F350" t="str">
            <v>採石業、建設業</v>
          </cell>
          <cell r="H350" t="str">
            <v>989-2361</v>
          </cell>
          <cell r="I350" t="str">
            <v>宮城県亘理郡</v>
          </cell>
          <cell r="J350" t="str">
            <v>亘理町字堀ノ内41番地1</v>
          </cell>
          <cell r="K350" t="str">
            <v>0223-34-4547</v>
          </cell>
          <cell r="L350" t="str">
            <v>0223-34-8045</v>
          </cell>
          <cell r="M350" t="str">
            <v>加藤　穂積</v>
          </cell>
          <cell r="N350" t="str">
            <v>h-katou@sssgroup.co.jp</v>
          </cell>
          <cell r="O350" t="str">
            <v>ktekuno@ruby.ocn.ne.jp</v>
          </cell>
          <cell r="R350" t="str">
            <v>山内庄城様携帯（080-6026-8239）</v>
          </cell>
          <cell r="S350" t="str">
            <v>2021.3.23第1回更新審査受付時人数変更有　60→49人（50人未満へ）</v>
          </cell>
          <cell r="T350" t="str">
            <v>ISO9001</v>
          </cell>
          <cell r="U350" t="str">
            <v>中里　浩晴</v>
          </cell>
          <cell r="V350" t="str">
            <v>佐藤　清和</v>
          </cell>
          <cell r="W350" t="str">
            <v>第3版</v>
          </cell>
          <cell r="X350">
            <v>43109</v>
          </cell>
          <cell r="Y350">
            <v>42783</v>
          </cell>
          <cell r="Z350" t="str">
            <v>加藤　保世明</v>
          </cell>
          <cell r="AA350">
            <v>43178</v>
          </cell>
          <cell r="AB350" t="str">
            <v>加藤　保世明</v>
          </cell>
          <cell r="AC350">
            <v>43199</v>
          </cell>
          <cell r="AD350" t="str">
            <v>加藤　保世明</v>
          </cell>
          <cell r="AF350">
            <v>43270</v>
          </cell>
          <cell r="AG350" t="str">
            <v>青木　陽寿</v>
          </cell>
          <cell r="AH350" t="str">
            <v>奥平　直人</v>
          </cell>
          <cell r="AI350">
            <v>43281</v>
          </cell>
          <cell r="AJ350">
            <v>280800</v>
          </cell>
          <cell r="AK350">
            <v>43646</v>
          </cell>
          <cell r="AL350">
            <v>43571</v>
          </cell>
          <cell r="AM350" t="str">
            <v>奥平　直人</v>
          </cell>
          <cell r="AN350">
            <v>75600</v>
          </cell>
          <cell r="AO350">
            <v>44012</v>
          </cell>
          <cell r="AP350">
            <v>43998</v>
          </cell>
          <cell r="AQ350" t="str">
            <v>奥平　直人</v>
          </cell>
          <cell r="AR350">
            <v>77000</v>
          </cell>
          <cell r="AS350">
            <v>44377</v>
          </cell>
          <cell r="AT350">
            <v>44278</v>
          </cell>
          <cell r="AU350" t="str">
            <v>青木　陽寿</v>
          </cell>
          <cell r="AV350" t="str">
            <v>加藤　保世明</v>
          </cell>
          <cell r="AW350">
            <v>121000</v>
          </cell>
          <cell r="AX350">
            <v>44742</v>
          </cell>
          <cell r="AY350">
            <v>44642</v>
          </cell>
          <cell r="AZ350" t="str">
            <v>加藤　保世明</v>
          </cell>
          <cell r="BA350">
            <v>77000</v>
          </cell>
          <cell r="BB350">
            <v>45107</v>
          </cell>
          <cell r="BC350">
            <v>45014</v>
          </cell>
          <cell r="BD350" t="str">
            <v>加藤　保世明</v>
          </cell>
          <cell r="BE350">
            <v>77000</v>
          </cell>
          <cell r="BF350">
            <v>45473</v>
          </cell>
          <cell r="BK350">
            <v>45838</v>
          </cell>
          <cell r="BO350">
            <v>46203</v>
          </cell>
          <cell r="BS350">
            <v>46568</v>
          </cell>
          <cell r="BX350">
            <v>46934</v>
          </cell>
          <cell r="CB350">
            <v>47299</v>
          </cell>
          <cell r="CF350">
            <v>47664</v>
          </cell>
        </row>
        <row r="351">
          <cell r="B351" t="str">
            <v>株式会社テクノブレイン　美里支店</v>
          </cell>
          <cell r="D351">
            <v>8</v>
          </cell>
          <cell r="E351" t="str">
            <v>10人未満</v>
          </cell>
          <cell r="F351" t="str">
            <v>測量・設計業</v>
          </cell>
          <cell r="H351" t="str">
            <v>987-0005</v>
          </cell>
          <cell r="I351" t="str">
            <v>宮城県遠田郡</v>
          </cell>
          <cell r="J351" t="str">
            <v>美里町北浦一丁目28</v>
          </cell>
          <cell r="K351" t="str">
            <v>0229-33-2266</v>
          </cell>
          <cell r="L351" t="str">
            <v>0229-33-1888</v>
          </cell>
          <cell r="M351" t="str">
            <v>佐藤</v>
          </cell>
          <cell r="N351" t="str">
            <v>y-sasaki@tekunobrain.jp</v>
          </cell>
          <cell r="O351" t="str">
            <v>ktekuno@ruby.ocn.ne.jp</v>
          </cell>
          <cell r="R351" t="str">
            <v>コンサルは美里支店（宮城県遠田郡美里町北浦一丁目28）
2019年6月認証希望</v>
          </cell>
          <cell r="S351" t="str">
            <v>本社と美里支店2サイトの登録、ただし、本社の所在確認に＋1時間の審査時間。本審査及び更新審査の際は、3時間ではなく、4時間の審査を行う</v>
          </cell>
          <cell r="T351" t="str">
            <v>ISO9001</v>
          </cell>
          <cell r="U351" t="str">
            <v>峯岸　千絵</v>
          </cell>
          <cell r="W351" t="str">
            <v>第3版</v>
          </cell>
          <cell r="X351">
            <v>43123</v>
          </cell>
          <cell r="Y351">
            <v>43182</v>
          </cell>
          <cell r="Z351" t="str">
            <v>加藤　保世明</v>
          </cell>
          <cell r="AA351">
            <v>43189</v>
          </cell>
          <cell r="AB351" t="str">
            <v>加藤　保世明</v>
          </cell>
          <cell r="AC351">
            <v>43213</v>
          </cell>
          <cell r="AD351" t="str">
            <v>加藤　保世明</v>
          </cell>
          <cell r="AF351">
            <v>43256</v>
          </cell>
          <cell r="AG351" t="str">
            <v>奥平　直人</v>
          </cell>
          <cell r="AH351" t="str">
            <v>青木　陽寿</v>
          </cell>
          <cell r="AI351">
            <v>43281</v>
          </cell>
          <cell r="AJ351">
            <v>259200</v>
          </cell>
          <cell r="AK351">
            <v>43646</v>
          </cell>
          <cell r="AL351">
            <v>43571</v>
          </cell>
          <cell r="AM351" t="str">
            <v>青木　陽寿</v>
          </cell>
          <cell r="AN351">
            <v>64800</v>
          </cell>
          <cell r="AO351">
            <v>44012</v>
          </cell>
          <cell r="AP351">
            <v>43929</v>
          </cell>
          <cell r="AQ351" t="str">
            <v>青木　陽寿</v>
          </cell>
          <cell r="AR351">
            <v>66000</v>
          </cell>
          <cell r="AS351">
            <v>44377</v>
          </cell>
          <cell r="AT351">
            <v>44258</v>
          </cell>
          <cell r="AU351" t="str">
            <v>奥平　直人</v>
          </cell>
          <cell r="AV351" t="str">
            <v>山下　健二</v>
          </cell>
          <cell r="AW351">
            <v>99000</v>
          </cell>
          <cell r="AX351">
            <v>44742</v>
          </cell>
          <cell r="AY351">
            <v>44609</v>
          </cell>
          <cell r="AZ351" t="str">
            <v>山下　健二</v>
          </cell>
          <cell r="BA351">
            <v>77000</v>
          </cell>
          <cell r="BB351">
            <v>45107</v>
          </cell>
          <cell r="BC351">
            <v>45002</v>
          </cell>
          <cell r="BD351" t="str">
            <v>山下　健二</v>
          </cell>
          <cell r="BE351">
            <v>77000</v>
          </cell>
          <cell r="BF351">
            <v>45473</v>
          </cell>
          <cell r="BK351">
            <v>45838</v>
          </cell>
          <cell r="BO351">
            <v>46203</v>
          </cell>
          <cell r="BS351">
            <v>46568</v>
          </cell>
          <cell r="BX351">
            <v>46934</v>
          </cell>
          <cell r="CB351">
            <v>47299</v>
          </cell>
          <cell r="CF351">
            <v>47664</v>
          </cell>
        </row>
        <row r="352">
          <cell r="B352" t="str">
            <v>株式会社テクノブレイン</v>
          </cell>
          <cell r="D352">
            <v>0</v>
          </cell>
          <cell r="E352" t="str">
            <v>10人未満</v>
          </cell>
          <cell r="F352" t="str">
            <v>解体工事業</v>
          </cell>
          <cell r="H352" t="str">
            <v>980-0821</v>
          </cell>
          <cell r="I352" t="str">
            <v>仙台市</v>
          </cell>
          <cell r="J352" t="str">
            <v>青葉区春日町3-16-301</v>
          </cell>
          <cell r="K352" t="str">
            <v>022-212-2925</v>
          </cell>
          <cell r="L352" t="str">
            <v>022-212-2926</v>
          </cell>
          <cell r="M352" t="str">
            <v>TKRプラント所長　佐々木　一也</v>
          </cell>
          <cell r="N352" t="str">
            <v>kazuya-sasaki@kurosawa-kaitai.com</v>
          </cell>
          <cell r="Q352" t="str">
            <v>2018.11.1本社移転／本社新TEL・FAXは2018.11.21～</v>
          </cell>
          <cell r="R352" t="str">
            <v>2022.6月　担当変更（鈴木賢次様退職→後任：佐々木　一也様へ）　　　　　　佐々木様携帯電話：070-6982-5780</v>
          </cell>
          <cell r="S352" t="str">
            <v>2022年11月に産廃許可更新→優良希望だったが今は希望しないとTEL確認済（2022.4.6）
宮城県仙台市補助金(2018)</v>
          </cell>
          <cell r="U352" t="str">
            <v>佐藤　龍哉</v>
          </cell>
          <cell r="V352" t="str">
            <v>佐藤　清和</v>
          </cell>
          <cell r="W352" t="str">
            <v>第3版</v>
          </cell>
          <cell r="X352">
            <v>43019</v>
          </cell>
          <cell r="Y352">
            <v>43077</v>
          </cell>
          <cell r="Z352" t="str">
            <v>加藤　保世明</v>
          </cell>
          <cell r="AA352">
            <v>43118</v>
          </cell>
          <cell r="AB352" t="str">
            <v>加藤　保世明</v>
          </cell>
          <cell r="AC352">
            <v>43134</v>
          </cell>
          <cell r="AD352" t="str">
            <v>加藤　保世明</v>
          </cell>
          <cell r="AF352">
            <v>43230</v>
          </cell>
          <cell r="AG352" t="str">
            <v>奥平　直人</v>
          </cell>
          <cell r="AH352" t="str">
            <v>青木　陽寿</v>
          </cell>
          <cell r="AI352">
            <v>43281</v>
          </cell>
          <cell r="AJ352">
            <v>280800</v>
          </cell>
          <cell r="AK352">
            <v>43646</v>
          </cell>
          <cell r="AL352">
            <v>43571</v>
          </cell>
          <cell r="AM352" t="str">
            <v>青木　陽寿</v>
          </cell>
          <cell r="AN352">
            <v>10800</v>
          </cell>
          <cell r="AO352">
            <v>44012</v>
          </cell>
          <cell r="AP352" t="str">
            <v>　　本社　2次サーベイ　対象外</v>
          </cell>
          <cell r="AQ352" t="str">
            <v>青木　陽寿</v>
          </cell>
          <cell r="AR352">
            <v>77000</v>
          </cell>
          <cell r="AS352">
            <v>44377</v>
          </cell>
          <cell r="AT352">
            <v>44314</v>
          </cell>
          <cell r="AU352" t="str">
            <v>青木　陽寿</v>
          </cell>
          <cell r="AV352" t="str">
            <v>表　伸也</v>
          </cell>
          <cell r="AW352">
            <v>99000</v>
          </cell>
          <cell r="AX352">
            <v>44742</v>
          </cell>
          <cell r="AY352">
            <v>44712</v>
          </cell>
          <cell r="AZ352" t="str">
            <v>表　伸也</v>
          </cell>
          <cell r="BA352">
            <v>77000</v>
          </cell>
          <cell r="BB352">
            <v>45107</v>
          </cell>
          <cell r="BC352">
            <v>45043</v>
          </cell>
          <cell r="BD352" t="str">
            <v>青木　陽寿</v>
          </cell>
          <cell r="BE352">
            <v>77000</v>
          </cell>
          <cell r="BF352">
            <v>45473</v>
          </cell>
          <cell r="BK352">
            <v>45838</v>
          </cell>
          <cell r="BO352">
            <v>46203</v>
          </cell>
          <cell r="BS352">
            <v>46568</v>
          </cell>
          <cell r="BX352">
            <v>46934</v>
          </cell>
          <cell r="CB352">
            <v>47299</v>
          </cell>
          <cell r="CF352">
            <v>47664</v>
          </cell>
        </row>
        <row r="353">
          <cell r="B353" t="str">
            <v>株式会社永光重機工業</v>
          </cell>
          <cell r="C353" t="str">
            <v>やまかみぐみ</v>
          </cell>
          <cell r="D353">
            <v>40</v>
          </cell>
          <cell r="E353" t="str">
            <v>50人未満</v>
          </cell>
          <cell r="F353" t="str">
            <v>建設業</v>
          </cell>
          <cell r="H353" t="str">
            <v>987-2308</v>
          </cell>
          <cell r="I353" t="str">
            <v>宮城県栗原市</v>
          </cell>
          <cell r="J353" t="str">
            <v>一迫真坂字清水一本柳1-9</v>
          </cell>
          <cell r="K353" t="str">
            <v>0228-52-2146</v>
          </cell>
          <cell r="L353" t="str">
            <v>0228-52-2928</v>
          </cell>
          <cell r="M353" t="str">
            <v>専務取締役　曽根　和行　</v>
          </cell>
          <cell r="N353" t="str">
            <v>k-eikou@ic-net.or.jp</v>
          </cell>
          <cell r="O353" t="str">
            <v>ktekuno@ruby.ocn.ne.jp</v>
          </cell>
          <cell r="R353" t="str">
            <v>2019年6月本審査希望</v>
          </cell>
          <cell r="S353" t="str">
            <v>専務取締役　曽根和行様　携帯（090-1490-6255）</v>
          </cell>
          <cell r="T353" t="str">
            <v>ISO9001</v>
          </cell>
          <cell r="U353" t="str">
            <v>曽根　永行</v>
          </cell>
          <cell r="V353" t="str">
            <v>曽根　和行</v>
          </cell>
          <cell r="W353" t="str">
            <v>第3版</v>
          </cell>
          <cell r="X353">
            <v>43154</v>
          </cell>
          <cell r="Y353">
            <v>43182</v>
          </cell>
          <cell r="Z353" t="str">
            <v>加藤　保世明</v>
          </cell>
          <cell r="AA353">
            <v>43195</v>
          </cell>
          <cell r="AB353" t="str">
            <v>加藤　保世明</v>
          </cell>
          <cell r="AC353">
            <v>43200</v>
          </cell>
          <cell r="AD353" t="str">
            <v>加藤　保世明</v>
          </cell>
          <cell r="AF353">
            <v>43258</v>
          </cell>
          <cell r="AG353" t="str">
            <v>奥平　直人</v>
          </cell>
          <cell r="AH353" t="str">
            <v>青木　陽寿</v>
          </cell>
          <cell r="AI353">
            <v>43281</v>
          </cell>
          <cell r="AJ353">
            <v>280800</v>
          </cell>
          <cell r="AK353">
            <v>43646</v>
          </cell>
          <cell r="AL353">
            <v>43633</v>
          </cell>
          <cell r="AM353" t="str">
            <v>加藤　保世明</v>
          </cell>
          <cell r="AN353">
            <v>75600</v>
          </cell>
          <cell r="AO353">
            <v>44012</v>
          </cell>
          <cell r="AP353">
            <v>43990</v>
          </cell>
          <cell r="AQ353" t="str">
            <v>青木　陽寿</v>
          </cell>
          <cell r="AR353">
            <v>77000</v>
          </cell>
          <cell r="AS353">
            <v>44377</v>
          </cell>
          <cell r="AT353">
            <v>44334</v>
          </cell>
          <cell r="AU353" t="str">
            <v>奥平　直人</v>
          </cell>
          <cell r="AV353" t="str">
            <v>加藤　保世明</v>
          </cell>
          <cell r="AW353">
            <v>99000</v>
          </cell>
          <cell r="AX353">
            <v>44742</v>
          </cell>
          <cell r="AY353">
            <v>44691</v>
          </cell>
          <cell r="AZ353" t="str">
            <v>奥平　直人</v>
          </cell>
          <cell r="BA353">
            <v>77000</v>
          </cell>
          <cell r="BB353">
            <v>45107</v>
          </cell>
          <cell r="BC353">
            <v>45041</v>
          </cell>
          <cell r="BD353" t="str">
            <v>奥平　直人</v>
          </cell>
          <cell r="BE353">
            <v>77000</v>
          </cell>
          <cell r="BF353">
            <v>45473</v>
          </cell>
          <cell r="BK353">
            <v>45838</v>
          </cell>
          <cell r="BO353">
            <v>46203</v>
          </cell>
          <cell r="BS353">
            <v>46568</v>
          </cell>
          <cell r="BX353">
            <v>46934</v>
          </cell>
          <cell r="CB353">
            <v>47299</v>
          </cell>
          <cell r="CF353">
            <v>47664</v>
          </cell>
        </row>
        <row r="354">
          <cell r="B354" t="str">
            <v>有限会社山神組</v>
          </cell>
          <cell r="C354" t="str">
            <v>やまかみぐみ</v>
          </cell>
          <cell r="D354">
            <v>22</v>
          </cell>
          <cell r="E354" t="str">
            <v>50人未満</v>
          </cell>
          <cell r="F354" t="str">
            <v>建設業</v>
          </cell>
          <cell r="H354" t="str">
            <v>986-1111</v>
          </cell>
          <cell r="I354" t="str">
            <v>宮城県石巻市</v>
          </cell>
          <cell r="J354" t="str">
            <v>鹿又字新高田97-1</v>
          </cell>
          <cell r="K354" t="str">
            <v>0225-75-2728</v>
          </cell>
          <cell r="L354" t="str">
            <v>0225-75-2729</v>
          </cell>
          <cell r="M354" t="str">
            <v>佐藤　恵奈</v>
          </cell>
          <cell r="N354" t="str">
            <v>e-yamakamigumi@ab.auone-net.jp</v>
          </cell>
          <cell r="O354" t="str">
            <v>yamakamigumi@ae.auone-net.jp</v>
          </cell>
          <cell r="P354" t="str">
            <v>ktekuno@ruby.ocn.ne.jp</v>
          </cell>
          <cell r="Q354" t="str">
            <v>2018.11.1本社移転／本社新TEL・FAXは2018.11.21～</v>
          </cell>
          <cell r="R354" t="str">
            <v>コンサルは美里支店（宮城県遠田郡美里町北浦一丁目28）
2019年6月認証希望</v>
          </cell>
          <cell r="S354" t="str">
            <v>本社と美里支店2サイトの登録/主登録サイト：美里支店の人数に応じた審査時間＋更新審査及び本社所在地変更の場合のみ本社所在地確認の移動時間をプラス</v>
          </cell>
          <cell r="T354" t="str">
            <v>ISO9001</v>
          </cell>
          <cell r="U354" t="str">
            <v>木村　歩</v>
          </cell>
          <cell r="W354" t="str">
            <v>第3版</v>
          </cell>
          <cell r="X354">
            <v>43005</v>
          </cell>
          <cell r="Y354">
            <v>43052</v>
          </cell>
          <cell r="Z354" t="str">
            <v>加藤　保世明</v>
          </cell>
          <cell r="AA354">
            <v>43084</v>
          </cell>
          <cell r="AB354" t="str">
            <v>加藤　保世明</v>
          </cell>
          <cell r="AC354">
            <v>43120</v>
          </cell>
          <cell r="AD354" t="str">
            <v>加藤　保世明</v>
          </cell>
          <cell r="AF354">
            <v>43287</v>
          </cell>
          <cell r="AG354" t="str">
            <v>青木　陽寿</v>
          </cell>
          <cell r="AH354" t="str">
            <v>奥平　直人</v>
          </cell>
          <cell r="AI354">
            <v>43309</v>
          </cell>
          <cell r="AJ354">
            <v>280800</v>
          </cell>
          <cell r="AK354">
            <v>43674</v>
          </cell>
          <cell r="AL354">
            <v>43640</v>
          </cell>
          <cell r="AM354" t="str">
            <v>加藤　保世明</v>
          </cell>
          <cell r="AN354">
            <v>75600</v>
          </cell>
          <cell r="AO354">
            <v>44040</v>
          </cell>
          <cell r="AP354">
            <v>44011</v>
          </cell>
          <cell r="AQ354" t="str">
            <v>加藤　保世明</v>
          </cell>
          <cell r="AR354">
            <v>77000</v>
          </cell>
          <cell r="AS354">
            <v>44405</v>
          </cell>
          <cell r="AT354">
            <v>44294</v>
          </cell>
          <cell r="AU354" t="str">
            <v>青木　陽寿</v>
          </cell>
          <cell r="AV354" t="str">
            <v>山下　健二</v>
          </cell>
          <cell r="AW354">
            <v>88000</v>
          </cell>
          <cell r="AX354">
            <v>44770</v>
          </cell>
          <cell r="AY354">
            <v>44705</v>
          </cell>
          <cell r="AZ354" t="str">
            <v>山下　健二</v>
          </cell>
          <cell r="BA354">
            <v>66000</v>
          </cell>
          <cell r="BB354">
            <v>45135</v>
          </cell>
          <cell r="BC354">
            <v>45076</v>
          </cell>
          <cell r="BD354" t="str">
            <v>山下　健二</v>
          </cell>
          <cell r="BE354">
            <v>66000</v>
          </cell>
          <cell r="BF354">
            <v>45501</v>
          </cell>
          <cell r="BK354">
            <v>45866</v>
          </cell>
          <cell r="BO354">
            <v>46231</v>
          </cell>
          <cell r="BS354">
            <v>46596</v>
          </cell>
          <cell r="BX354">
            <v>46962</v>
          </cell>
          <cell r="CB354">
            <v>47327</v>
          </cell>
          <cell r="CF354">
            <v>47692</v>
          </cell>
        </row>
        <row r="355">
          <cell r="B355" t="str">
            <v>有限会社山神組　東松島営業所</v>
          </cell>
          <cell r="D355">
            <v>1</v>
          </cell>
          <cell r="E355" t="str">
            <v>10人未満</v>
          </cell>
          <cell r="F355" t="str">
            <v>建設業</v>
          </cell>
          <cell r="H355" t="str">
            <v>981-0501</v>
          </cell>
          <cell r="I355" t="str">
            <v>宮城県東松島市</v>
          </cell>
          <cell r="J355" t="str">
            <v>赤井字下新丁92</v>
          </cell>
          <cell r="K355" t="str">
            <v>0228-52-2146</v>
          </cell>
          <cell r="L355" t="str">
            <v>0228-52-2928</v>
          </cell>
          <cell r="M355" t="str">
            <v>専務取締役　曽根　和行　　</v>
          </cell>
          <cell r="N355" t="str">
            <v>k-eikou@ic-net.or.jp</v>
          </cell>
          <cell r="Q355" t="str">
            <v>2022.5月本社移転　仙台市青葉区→大崎市へ</v>
          </cell>
          <cell r="R355" t="str">
            <v>2019年6月本審査希望</v>
          </cell>
          <cell r="S355" t="str">
            <v>専務取締役　曽根和行様　携帯（090-1490-6255）</v>
          </cell>
          <cell r="U355" t="str">
            <v>木村　歩</v>
          </cell>
          <cell r="V355" t="str">
            <v>曽根　和行</v>
          </cell>
          <cell r="W355" t="str">
            <v>第3版</v>
          </cell>
          <cell r="X355">
            <v>43005</v>
          </cell>
          <cell r="Y355">
            <v>43182</v>
          </cell>
          <cell r="Z355" t="str">
            <v>加藤　保世明</v>
          </cell>
          <cell r="AA355">
            <v>43195</v>
          </cell>
          <cell r="AB355" t="str">
            <v>加藤　保世明</v>
          </cell>
          <cell r="AC355">
            <v>43200</v>
          </cell>
          <cell r="AD355" t="str">
            <v>加藤　保世明</v>
          </cell>
          <cell r="AF355">
            <v>43258</v>
          </cell>
          <cell r="AG355" t="str">
            <v>奥平　直人</v>
          </cell>
          <cell r="AH355" t="str">
            <v>青木　陽寿</v>
          </cell>
          <cell r="AI355">
            <v>43309</v>
          </cell>
          <cell r="AJ355">
            <v>86400</v>
          </cell>
          <cell r="AK355">
            <v>43674</v>
          </cell>
          <cell r="AL355">
            <v>43640</v>
          </cell>
          <cell r="AM355" t="str">
            <v>加藤　保世明</v>
          </cell>
          <cell r="AN355">
            <v>64800</v>
          </cell>
          <cell r="AO355">
            <v>44040</v>
          </cell>
          <cell r="AP355">
            <v>44011</v>
          </cell>
          <cell r="AQ355" t="str">
            <v>加藤　保世明</v>
          </cell>
          <cell r="AR355">
            <v>66000</v>
          </cell>
          <cell r="AS355">
            <v>44405</v>
          </cell>
          <cell r="AT355">
            <v>44294</v>
          </cell>
          <cell r="AU355" t="str">
            <v>青木　陽寿</v>
          </cell>
          <cell r="AV355" t="str">
            <v>後藤　健一</v>
          </cell>
          <cell r="AW355">
            <v>22000</v>
          </cell>
          <cell r="AX355">
            <v>44770</v>
          </cell>
          <cell r="AY355">
            <v>44705</v>
          </cell>
          <cell r="AZ355" t="str">
            <v>山下　健二</v>
          </cell>
          <cell r="BA355">
            <v>11000</v>
          </cell>
          <cell r="BB355">
            <v>45135</v>
          </cell>
          <cell r="BC355" t="str">
            <v>書類確認のみ</v>
          </cell>
          <cell r="BF355">
            <v>45501</v>
          </cell>
          <cell r="BK355">
            <v>45866</v>
          </cell>
          <cell r="BO355">
            <v>46231</v>
          </cell>
          <cell r="BS355">
            <v>46596</v>
          </cell>
          <cell r="BX355">
            <v>46962</v>
          </cell>
          <cell r="CB355">
            <v>47327</v>
          </cell>
          <cell r="CF355">
            <v>47692</v>
          </cell>
        </row>
        <row r="356">
          <cell r="B356" t="str">
            <v>株式会社四門</v>
          </cell>
          <cell r="C356" t="str">
            <v>やまかみぐみ</v>
          </cell>
          <cell r="D356">
            <v>9</v>
          </cell>
          <cell r="E356" t="str">
            <v>10人未満</v>
          </cell>
          <cell r="F356" t="str">
            <v>補償コンサルタント業</v>
          </cell>
          <cell r="H356" t="str">
            <v>983-0852</v>
          </cell>
          <cell r="I356" t="str">
            <v>仙台市</v>
          </cell>
          <cell r="J356" t="str">
            <v>宮城野区榴岡4-12-12　L.Biz仙台 8F</v>
          </cell>
          <cell r="K356" t="str">
            <v>022-299-5507</v>
          </cell>
          <cell r="L356" t="str">
            <v>022-299-5523</v>
          </cell>
          <cell r="M356" t="str">
            <v>東北支店 技術員　長井 聡</v>
          </cell>
          <cell r="N356" t="str">
            <v>nagai_s@simmon.jp</v>
          </cell>
          <cell r="O356" t="str">
            <v>oikawa@simmon.jp</v>
          </cell>
          <cell r="R356" t="str">
            <v>建物名変更あり（旧：ＭＢ小田急ビル→新：L.Biz仙台）1次サーベイ後、新建物名にて証再発行要</v>
          </cell>
          <cell r="S356" t="str">
            <v>仙台市補助金(2018)
用地買収の査定などが業務内容</v>
          </cell>
          <cell r="T356" t="str">
            <v>ISO9001</v>
          </cell>
          <cell r="U356" t="str">
            <v>那波　市郎</v>
          </cell>
          <cell r="V356" t="str">
            <v>曽根　和行</v>
          </cell>
          <cell r="W356" t="str">
            <v>第3版</v>
          </cell>
          <cell r="X356">
            <v>43125</v>
          </cell>
          <cell r="Y356">
            <v>43186</v>
          </cell>
          <cell r="Z356" t="str">
            <v>加藤　保世明</v>
          </cell>
          <cell r="AA356">
            <v>43202</v>
          </cell>
          <cell r="AB356" t="str">
            <v>加藤　保世明</v>
          </cell>
          <cell r="AC356">
            <v>43228</v>
          </cell>
          <cell r="AD356" t="str">
            <v>加藤　保世明</v>
          </cell>
          <cell r="AF356">
            <v>43284</v>
          </cell>
          <cell r="AG356" t="str">
            <v>青木　陽寿</v>
          </cell>
          <cell r="AH356" t="str">
            <v>奥平　直人</v>
          </cell>
          <cell r="AI356">
            <v>43309</v>
          </cell>
          <cell r="AJ356">
            <v>259200</v>
          </cell>
          <cell r="AK356">
            <v>43674</v>
          </cell>
          <cell r="AL356">
            <v>43641</v>
          </cell>
          <cell r="AM356" t="str">
            <v>加藤　保世明</v>
          </cell>
          <cell r="AN356">
            <v>64800</v>
          </cell>
          <cell r="AO356">
            <v>44040</v>
          </cell>
          <cell r="AP356">
            <v>44006</v>
          </cell>
          <cell r="AQ356" t="str">
            <v>奥平　直人</v>
          </cell>
          <cell r="AR356">
            <v>66000</v>
          </cell>
          <cell r="AS356">
            <v>44405</v>
          </cell>
          <cell r="AT356">
            <v>44326</v>
          </cell>
          <cell r="AU356" t="str">
            <v>青木　陽寿</v>
          </cell>
          <cell r="AV356" t="str">
            <v>加藤　保世明</v>
          </cell>
          <cell r="AW356">
            <v>99000</v>
          </cell>
          <cell r="AX356">
            <v>44770</v>
          </cell>
          <cell r="AY356">
            <v>44708</v>
          </cell>
          <cell r="AZ356" t="str">
            <v>加藤　保世明</v>
          </cell>
          <cell r="BA356">
            <v>77000</v>
          </cell>
          <cell r="BB356">
            <v>45135</v>
          </cell>
          <cell r="BC356">
            <v>45106</v>
          </cell>
          <cell r="BD356" t="str">
            <v>加藤　保世明</v>
          </cell>
          <cell r="BE356">
            <v>77000</v>
          </cell>
          <cell r="BF356">
            <v>45501</v>
          </cell>
          <cell r="BK356">
            <v>45866</v>
          </cell>
          <cell r="BO356">
            <v>46231</v>
          </cell>
          <cell r="BS356">
            <v>46596</v>
          </cell>
          <cell r="BX356">
            <v>46962</v>
          </cell>
          <cell r="CB356">
            <v>47327</v>
          </cell>
          <cell r="CF356">
            <v>47692</v>
          </cell>
        </row>
        <row r="357">
          <cell r="B357" t="str">
            <v>株式会社センソクコンサルタント</v>
          </cell>
          <cell r="C357" t="str">
            <v>やまかみぐみ</v>
          </cell>
          <cell r="D357">
            <v>28</v>
          </cell>
          <cell r="E357" t="str">
            <v>50人未満</v>
          </cell>
          <cell r="F357" t="str">
            <v>測量・土木設計</v>
          </cell>
          <cell r="H357" t="str">
            <v>983-0014</v>
          </cell>
          <cell r="I357" t="str">
            <v>仙台市</v>
          </cell>
          <cell r="J357" t="str">
            <v>宮城野区高砂一丁目1番地の11</v>
          </cell>
          <cell r="K357" t="str">
            <v>022-254-6380</v>
          </cell>
          <cell r="L357" t="str">
            <v>022-254-6387</v>
          </cell>
          <cell r="M357" t="str">
            <v>統括部長　森　昭男</v>
          </cell>
          <cell r="N357" t="str">
            <v>a.mori@sensoku.com</v>
          </cell>
          <cell r="R357" t="str">
            <v>2018年8月認証絶対</v>
          </cell>
          <cell r="S357" t="str">
            <v>仙台市補助金(2018)</v>
          </cell>
          <cell r="T357" t="str">
            <v>ISO9001</v>
          </cell>
          <cell r="U357" t="str">
            <v>大塚　修一</v>
          </cell>
          <cell r="W357" t="str">
            <v>第3版</v>
          </cell>
          <cell r="X357">
            <v>43154</v>
          </cell>
          <cell r="Y357">
            <v>43201</v>
          </cell>
          <cell r="Z357" t="str">
            <v>加藤　保世明</v>
          </cell>
          <cell r="AA357">
            <v>43245</v>
          </cell>
          <cell r="AB357" t="str">
            <v>加藤　保世明</v>
          </cell>
          <cell r="AC357">
            <v>43250</v>
          </cell>
          <cell r="AD357" t="str">
            <v>加藤　保世明</v>
          </cell>
          <cell r="AF357">
            <v>43291</v>
          </cell>
          <cell r="AG357" t="str">
            <v>奥平　直人</v>
          </cell>
          <cell r="AH357" t="str">
            <v>青木　陽寿</v>
          </cell>
          <cell r="AI357">
            <v>43309</v>
          </cell>
          <cell r="AJ357">
            <v>280800</v>
          </cell>
          <cell r="AK357">
            <v>43674</v>
          </cell>
          <cell r="AL357">
            <v>43614</v>
          </cell>
          <cell r="AM357" t="str">
            <v>青木　陽寿</v>
          </cell>
          <cell r="AN357">
            <v>75600</v>
          </cell>
          <cell r="AO357">
            <v>44040</v>
          </cell>
          <cell r="AP357">
            <v>43999</v>
          </cell>
          <cell r="AQ357" t="str">
            <v>青木　陽寿</v>
          </cell>
          <cell r="AR357">
            <v>77000</v>
          </cell>
          <cell r="AS357">
            <v>44405</v>
          </cell>
          <cell r="AT357">
            <v>44358</v>
          </cell>
          <cell r="AU357" t="str">
            <v>加藤　保世明</v>
          </cell>
          <cell r="AV357" t="str">
            <v>後藤　健一</v>
          </cell>
          <cell r="AW357">
            <v>99000</v>
          </cell>
          <cell r="AX357">
            <v>44770</v>
          </cell>
          <cell r="AY357">
            <v>44729</v>
          </cell>
          <cell r="AZ357" t="str">
            <v>加藤　保世明</v>
          </cell>
          <cell r="BA357">
            <v>77000</v>
          </cell>
          <cell r="BB357">
            <v>45135</v>
          </cell>
          <cell r="BC357">
            <v>45108</v>
          </cell>
          <cell r="BD357" t="str">
            <v>加藤　保世明</v>
          </cell>
          <cell r="BE357">
            <v>77000</v>
          </cell>
          <cell r="BF357">
            <v>45501</v>
          </cell>
          <cell r="BK357">
            <v>45866</v>
          </cell>
          <cell r="BO357">
            <v>46231</v>
          </cell>
          <cell r="BS357">
            <v>46596</v>
          </cell>
          <cell r="BX357">
            <v>46962</v>
          </cell>
          <cell r="CB357">
            <v>47327</v>
          </cell>
          <cell r="CF357">
            <v>47692</v>
          </cell>
        </row>
        <row r="358">
          <cell r="B358" t="str">
            <v>協立産業株式会社</v>
          </cell>
          <cell r="C358" t="str">
            <v>2022.6月　サイトカット　サイト認証辞退</v>
          </cell>
          <cell r="D358">
            <v>10</v>
          </cell>
          <cell r="E358" t="str">
            <v>50人未満</v>
          </cell>
          <cell r="F358" t="str">
            <v>建設業</v>
          </cell>
          <cell r="H358" t="str">
            <v>982-0031</v>
          </cell>
          <cell r="I358" t="str">
            <v>仙台市</v>
          </cell>
          <cell r="J358" t="str">
            <v>太白区泉崎二丁目19-20</v>
          </cell>
          <cell r="K358" t="str">
            <v>022-244-9521</v>
          </cell>
          <cell r="L358" t="str">
            <v>022-244-9523</v>
          </cell>
          <cell r="M358" t="str">
            <v>取締役統括部長　吉野　公隆</v>
          </cell>
          <cell r="N358" t="str">
            <v>kyouritsu@ec2.technowave.ne.jp</v>
          </cell>
          <cell r="O358" t="str">
            <v>oikawa@simmon.jp</v>
          </cell>
          <cell r="Q358" t="str">
            <v>2022.6.17第3次サーベイ時～サイトカットし本社のみ1サイトとなる</v>
          </cell>
          <cell r="R358" t="str">
            <v>2018年8月認証絶対</v>
          </cell>
          <cell r="S358" t="str">
            <v>申込書担当者欄：吉野統括部長ほか　代表取締役：鈴木富彦/総務：関まゆみ　記載あり</v>
          </cell>
          <cell r="T358" t="str">
            <v>ISO9001</v>
          </cell>
          <cell r="U358" t="str">
            <v>鈴木　富彦</v>
          </cell>
          <cell r="W358" t="str">
            <v>第3版</v>
          </cell>
          <cell r="X358">
            <v>43272</v>
          </cell>
          <cell r="Y358">
            <v>43322</v>
          </cell>
          <cell r="Z358" t="str">
            <v>加藤　保世明</v>
          </cell>
          <cell r="AA358">
            <v>43330</v>
          </cell>
          <cell r="AB358" t="str">
            <v>加藤　保世明</v>
          </cell>
          <cell r="AC358">
            <v>43330</v>
          </cell>
          <cell r="AD358" t="str">
            <v>加藤　保世明</v>
          </cell>
          <cell r="AE358" t="str">
            <v>澤田　毅一</v>
          </cell>
          <cell r="AF358">
            <v>43332</v>
          </cell>
          <cell r="AG358" t="str">
            <v>青木　陽寿</v>
          </cell>
          <cell r="AH358" t="str">
            <v>奥平　直人</v>
          </cell>
          <cell r="AI358">
            <v>43337</v>
          </cell>
          <cell r="AJ358">
            <v>280800</v>
          </cell>
          <cell r="AK358">
            <v>43702</v>
          </cell>
          <cell r="AL358">
            <v>43655</v>
          </cell>
          <cell r="AM358" t="str">
            <v>加藤　保世明</v>
          </cell>
          <cell r="AN358">
            <v>75600</v>
          </cell>
          <cell r="AO358">
            <v>44068</v>
          </cell>
          <cell r="AP358">
            <v>44044</v>
          </cell>
          <cell r="AQ358" t="str">
            <v>加藤　保世明</v>
          </cell>
          <cell r="AR358">
            <v>77000</v>
          </cell>
          <cell r="AS358">
            <v>44433</v>
          </cell>
          <cell r="AT358">
            <v>44358</v>
          </cell>
          <cell r="AU358" t="str">
            <v>加藤　保世明</v>
          </cell>
          <cell r="AV358" t="str">
            <v>後藤　健一</v>
          </cell>
          <cell r="AW358">
            <v>88000</v>
          </cell>
          <cell r="AX358">
            <v>44798</v>
          </cell>
          <cell r="BB358">
            <v>45163</v>
          </cell>
          <cell r="BF358">
            <v>45529</v>
          </cell>
          <cell r="BK358">
            <v>45894</v>
          </cell>
          <cell r="BO358">
            <v>46259</v>
          </cell>
          <cell r="BS358">
            <v>46624</v>
          </cell>
          <cell r="BX358">
            <v>46990</v>
          </cell>
          <cell r="CB358">
            <v>47355</v>
          </cell>
          <cell r="CF358">
            <v>47720</v>
          </cell>
        </row>
        <row r="359">
          <cell r="B359" t="str">
            <v>東伸環境株式会社</v>
          </cell>
          <cell r="D359">
            <v>4</v>
          </cell>
          <cell r="E359" t="str">
            <v>10人未満</v>
          </cell>
          <cell r="F359" t="str">
            <v>産業廃棄物収集運搬業</v>
          </cell>
          <cell r="H359" t="str">
            <v>984-0002</v>
          </cell>
          <cell r="I359" t="str">
            <v>仙台市</v>
          </cell>
          <cell r="J359" t="str">
            <v>若林区卸町東4丁目4番25号</v>
          </cell>
          <cell r="K359" t="str">
            <v>022-390-4051</v>
          </cell>
          <cell r="L359" t="str">
            <v>022-390-4070</v>
          </cell>
          <cell r="M359" t="str">
            <v>松尾　篤史</v>
          </cell>
          <cell r="N359" t="str">
            <v>toshin@isis.ocn.ne.jp</v>
          </cell>
          <cell r="O359" t="str">
            <v>oikawa@simmon.jp</v>
          </cell>
          <cell r="Q359" t="str">
            <v>EA21有効期間：2018（H30）12/11～2020（H32）9/28</v>
          </cell>
          <cell r="R359" t="str">
            <v>登録は登記住所（若林区卸町東5丁目3-16）</v>
          </cell>
          <cell r="S359" t="str">
            <v>仙台市補助金（2018）</v>
          </cell>
          <cell r="T359" t="str">
            <v>ISO9001</v>
          </cell>
          <cell r="U359" t="str">
            <v>鈴木　昇</v>
          </cell>
          <cell r="V359" t="str">
            <v>及川　隆之</v>
          </cell>
          <cell r="W359" t="str">
            <v>優良産廃処理業者用</v>
          </cell>
          <cell r="X359">
            <v>43174</v>
          </cell>
          <cell r="Y359">
            <v>43229</v>
          </cell>
          <cell r="Z359" t="str">
            <v>加藤　保世明</v>
          </cell>
          <cell r="AA359">
            <v>43270</v>
          </cell>
          <cell r="AB359" t="str">
            <v>加藤　保世明</v>
          </cell>
          <cell r="AC359">
            <v>43319</v>
          </cell>
          <cell r="AD359" t="str">
            <v>加藤　保世明</v>
          </cell>
          <cell r="AF359">
            <v>43365</v>
          </cell>
          <cell r="AG359" t="str">
            <v>木村　仁</v>
          </cell>
          <cell r="AH359" t="str">
            <v>加藤　保世明</v>
          </cell>
          <cell r="AI359">
            <v>43372</v>
          </cell>
          <cell r="AJ359">
            <v>259200</v>
          </cell>
          <cell r="AK359">
            <v>43737</v>
          </cell>
          <cell r="AL359">
            <v>43706</v>
          </cell>
          <cell r="AM359" t="str">
            <v>表　伸也</v>
          </cell>
          <cell r="AN359">
            <v>75600</v>
          </cell>
          <cell r="AO359">
            <v>44040</v>
          </cell>
          <cell r="AP359">
            <v>44006</v>
          </cell>
          <cell r="AQ359" t="str">
            <v>奥平　直人</v>
          </cell>
          <cell r="AR359">
            <v>66000</v>
          </cell>
          <cell r="AS359">
            <v>44103</v>
          </cell>
          <cell r="AT359">
            <v>44047</v>
          </cell>
          <cell r="AU359" t="str">
            <v>加藤　保世明</v>
          </cell>
          <cell r="AV359" t="str">
            <v>奥平　直人</v>
          </cell>
          <cell r="AW359">
            <v>132000</v>
          </cell>
          <cell r="AX359">
            <v>44468</v>
          </cell>
          <cell r="AY359">
            <v>44706</v>
          </cell>
          <cell r="AZ359" t="str">
            <v>加藤　保世明</v>
          </cell>
          <cell r="BA359">
            <v>66000</v>
          </cell>
          <cell r="BB359">
            <v>45135</v>
          </cell>
          <cell r="BC359">
            <v>45113</v>
          </cell>
          <cell r="BD359" t="str">
            <v>加藤 保世明</v>
          </cell>
          <cell r="BE359">
            <v>77000</v>
          </cell>
          <cell r="BF359">
            <v>44833</v>
          </cell>
          <cell r="BK359">
            <v>45198</v>
          </cell>
          <cell r="BO359">
            <v>46231</v>
          </cell>
          <cell r="BS359">
            <v>45564</v>
          </cell>
          <cell r="BX359">
            <v>45929</v>
          </cell>
          <cell r="CB359">
            <v>47327</v>
          </cell>
          <cell r="CF359">
            <v>46294</v>
          </cell>
        </row>
        <row r="360">
          <cell r="B360" t="str">
            <v>株式会社トータル・オフィス・ムカイ</v>
          </cell>
          <cell r="C360" t="str">
            <v>☆</v>
          </cell>
          <cell r="D360">
            <v>17</v>
          </cell>
          <cell r="E360" t="str">
            <v>50人未満</v>
          </cell>
          <cell r="F360" t="str">
            <v>建設業</v>
          </cell>
          <cell r="H360" t="str">
            <v>980-0811</v>
          </cell>
          <cell r="I360" t="str">
            <v>仙台市</v>
          </cell>
          <cell r="J360" t="str">
            <v>青葉区一番町2-5-17</v>
          </cell>
          <cell r="K360" t="str">
            <v>022-211-6301</v>
          </cell>
          <cell r="L360" t="str">
            <v>022-211-6302</v>
          </cell>
          <cell r="M360" t="str">
            <v>管理部 部長　千葉　陽一</v>
          </cell>
          <cell r="N360" t="str">
            <v>y-chiba@mux.co.jp</v>
          </cell>
          <cell r="Q360" t="str">
            <v>2021.4.　加藤審査員より人数変更連絡あり（10→9人へ減った）</v>
          </cell>
          <cell r="R360" t="str">
            <v>11月決算期、10月認証希望</v>
          </cell>
          <cell r="S360" t="str">
            <v>仙台市補助金（2018）、向井建設の子会社、MKエコプラント㈱知り合い</v>
          </cell>
          <cell r="T360" t="str">
            <v>ISO9001</v>
          </cell>
          <cell r="U360" t="str">
            <v>草野　昭男</v>
          </cell>
          <cell r="V360" t="str">
            <v>草野　昭男</v>
          </cell>
          <cell r="W360" t="str">
            <v>第3版</v>
          </cell>
          <cell r="X360">
            <v>43182</v>
          </cell>
          <cell r="Y360">
            <v>43230</v>
          </cell>
          <cell r="Z360" t="str">
            <v>加藤　保世明</v>
          </cell>
          <cell r="AA360">
            <v>43259</v>
          </cell>
          <cell r="AB360" t="str">
            <v>加藤　保世明</v>
          </cell>
          <cell r="AC360">
            <v>43280</v>
          </cell>
          <cell r="AD360" t="str">
            <v>加藤　保世明</v>
          </cell>
          <cell r="AF360">
            <v>43349</v>
          </cell>
          <cell r="AG360" t="str">
            <v>奥平　直人</v>
          </cell>
          <cell r="AH360" t="str">
            <v>青木　陽寿</v>
          </cell>
          <cell r="AI360">
            <v>43372</v>
          </cell>
          <cell r="AJ360">
            <v>280800</v>
          </cell>
          <cell r="AK360">
            <v>43737</v>
          </cell>
          <cell r="AL360">
            <v>43738</v>
          </cell>
          <cell r="AM360" t="str">
            <v>加藤　保世明</v>
          </cell>
          <cell r="AN360">
            <v>75600</v>
          </cell>
          <cell r="AO360">
            <v>44103</v>
          </cell>
          <cell r="AP360">
            <v>44092</v>
          </cell>
          <cell r="AQ360" t="str">
            <v>加藤　保世明</v>
          </cell>
          <cell r="AR360">
            <v>77000</v>
          </cell>
          <cell r="AS360">
            <v>44468</v>
          </cell>
          <cell r="AT360">
            <v>44358</v>
          </cell>
          <cell r="AU360" t="str">
            <v>青木　陽寿</v>
          </cell>
          <cell r="AV360" t="str">
            <v>山下　健二</v>
          </cell>
          <cell r="AW360">
            <v>99000</v>
          </cell>
          <cell r="AX360">
            <v>44833</v>
          </cell>
          <cell r="AY360">
            <v>44711</v>
          </cell>
          <cell r="AZ360" t="str">
            <v>山下　健二</v>
          </cell>
          <cell r="BA360">
            <v>77000</v>
          </cell>
          <cell r="BB360">
            <v>45198</v>
          </cell>
          <cell r="BC360">
            <v>45072</v>
          </cell>
          <cell r="BD360" t="str">
            <v>山下　健二</v>
          </cell>
          <cell r="BE360">
            <v>77000</v>
          </cell>
          <cell r="BF360">
            <v>45564</v>
          </cell>
          <cell r="BK360">
            <v>45929</v>
          </cell>
          <cell r="BO360">
            <v>46294</v>
          </cell>
          <cell r="BS360">
            <v>46659</v>
          </cell>
          <cell r="BX360">
            <v>47025</v>
          </cell>
          <cell r="CB360">
            <v>47390</v>
          </cell>
          <cell r="CF360">
            <v>47755</v>
          </cell>
        </row>
        <row r="361">
          <cell r="B361" t="str">
            <v>株式会社三和技術コンサルタント　仙台支店</v>
          </cell>
          <cell r="C361" t="str">
            <v>※審査書類リスト書面で</v>
          </cell>
          <cell r="D361">
            <v>7</v>
          </cell>
          <cell r="E361" t="str">
            <v>10人未満</v>
          </cell>
          <cell r="F361" t="str">
            <v>補償コンサルタント業務</v>
          </cell>
          <cell r="H361" t="str">
            <v>983-0852</v>
          </cell>
          <cell r="I361" t="str">
            <v>仙台市</v>
          </cell>
          <cell r="J361" t="str">
            <v>宮城野区榴岡二丁目1-15　大内ビル3F-C</v>
          </cell>
          <cell r="K361" t="str">
            <v>022-295-3161</v>
          </cell>
          <cell r="L361" t="str">
            <v>022-295-3746</v>
          </cell>
          <cell r="M361" t="str">
            <v>総務・営業部　次長　坂井　順一</v>
          </cell>
          <cell r="N361" t="str">
            <v>sakai097@sanwa-consul.co.jp</v>
          </cell>
          <cell r="Q361" t="str">
            <v>本社：〒995-0015　山形県村山市楯岡二日町7番21号
（　山形本社TEL：0237-55-3535、FAX：0237-55-3526）</v>
          </cell>
          <cell r="R361" t="str">
            <v>企業代表者名は、仙台支店の代表へ修正
　　　　　　　　　　　　　　　　　（佐藤　伸哉→堀米 新一）</v>
          </cell>
          <cell r="S361" t="str">
            <v>申込書担当者欄：吉野統括部長ほか　代表取締役：鈴木富彦/総務：関まゆみ　記載あり</v>
          </cell>
          <cell r="T361" t="str">
            <v>ISO9001</v>
          </cell>
          <cell r="U361" t="str">
            <v>堀米　新一</v>
          </cell>
          <cell r="V361" t="str">
            <v>吉野　公隆</v>
          </cell>
          <cell r="W361" t="str">
            <v>第3版</v>
          </cell>
          <cell r="X361">
            <v>43208</v>
          </cell>
          <cell r="Y361">
            <v>43259</v>
          </cell>
          <cell r="Z361" t="str">
            <v>加藤　保世明</v>
          </cell>
          <cell r="AA361">
            <v>43280</v>
          </cell>
          <cell r="AB361" t="str">
            <v>加藤　保世明</v>
          </cell>
          <cell r="AC361">
            <v>43294</v>
          </cell>
          <cell r="AD361" t="str">
            <v>加藤　保世明</v>
          </cell>
          <cell r="AF361">
            <v>43378</v>
          </cell>
          <cell r="AG361" t="str">
            <v>奥平　直人</v>
          </cell>
          <cell r="AH361" t="str">
            <v>青木　陽寿</v>
          </cell>
          <cell r="AI361">
            <v>43400</v>
          </cell>
          <cell r="AJ361">
            <v>259200</v>
          </cell>
          <cell r="AK361">
            <v>43765</v>
          </cell>
          <cell r="AL361">
            <v>43748</v>
          </cell>
          <cell r="AM361" t="str">
            <v>加藤　保世明</v>
          </cell>
          <cell r="AN361">
            <v>66000</v>
          </cell>
          <cell r="AO361">
            <v>44131</v>
          </cell>
          <cell r="AP361">
            <v>44044</v>
          </cell>
          <cell r="AQ361" t="str">
            <v>加藤　保世明</v>
          </cell>
          <cell r="AR361">
            <v>77000</v>
          </cell>
          <cell r="AS361">
            <v>44496</v>
          </cell>
          <cell r="AT361">
            <v>44405</v>
          </cell>
          <cell r="AU361" t="str">
            <v>加藤　保世明</v>
          </cell>
          <cell r="AV361" t="str">
            <v>奥平　直人</v>
          </cell>
          <cell r="AW361">
            <v>88000</v>
          </cell>
          <cell r="AX361">
            <v>44861</v>
          </cell>
          <cell r="AY361">
            <v>44770</v>
          </cell>
          <cell r="AZ361" t="str">
            <v>加藤　保世明</v>
          </cell>
          <cell r="BA361">
            <v>66000</v>
          </cell>
          <cell r="BB361">
            <v>45226</v>
          </cell>
          <cell r="BC361">
            <v>45142</v>
          </cell>
          <cell r="BD361" t="str">
            <v>加藤　保世明</v>
          </cell>
          <cell r="BE361">
            <v>77000</v>
          </cell>
          <cell r="BF361">
            <v>45592</v>
          </cell>
          <cell r="BK361">
            <v>45957</v>
          </cell>
          <cell r="BO361">
            <v>46322</v>
          </cell>
          <cell r="BS361">
            <v>46687</v>
          </cell>
          <cell r="BX361">
            <v>47053</v>
          </cell>
          <cell r="CB361">
            <v>47418</v>
          </cell>
          <cell r="CF361">
            <v>47783</v>
          </cell>
        </row>
        <row r="362">
          <cell r="B362" t="str">
            <v>サン工業株式会社</v>
          </cell>
          <cell r="C362" t="str">
            <v>メールは2つのアドレスへ</v>
          </cell>
          <cell r="D362">
            <v>9</v>
          </cell>
          <cell r="E362" t="str">
            <v>10人未満</v>
          </cell>
          <cell r="F362" t="str">
            <v>総合建設業</v>
          </cell>
          <cell r="H362" t="str">
            <v>981-3121</v>
          </cell>
          <cell r="I362" t="str">
            <v>仙台市</v>
          </cell>
          <cell r="J362" t="str">
            <v>泉区上谷刈字山添1-1</v>
          </cell>
          <cell r="K362" t="str">
            <v>022-378-2255</v>
          </cell>
          <cell r="L362" t="str">
            <v>022-378-8756</v>
          </cell>
          <cell r="M362" t="str">
            <v>代表取締役社長　小野寺　徹</v>
          </cell>
          <cell r="N362" t="str">
            <v>t-onodera@sunkogyo.com</v>
          </cell>
          <cell r="O362" t="str">
            <v>toshin@isis.ocn.ne.jp</v>
          </cell>
          <cell r="Q362" t="str">
            <v>EA21有効期間：2022年9月29日～2024年9月28日
相互認証確認書2022.9.9受理・発送
2021.7.　人数7人（内役員4名）</v>
          </cell>
          <cell r="R362" t="str">
            <v>登録は登記住所（若林区卸町東5丁目3-16）</v>
          </cell>
          <cell r="S362" t="str">
            <v>2022.4月担当変更有（前：松尾様→新：菅谷様）/メールは左記連絡先2つのアドレスへ
宮城県仙台市補助金（2018）</v>
          </cell>
          <cell r="U362" t="str">
            <v>小野寺　徹</v>
          </cell>
          <cell r="V362" t="str">
            <v>菅谷　淳</v>
          </cell>
          <cell r="W362" t="str">
            <v>第3版</v>
          </cell>
          <cell r="X362">
            <v>43221</v>
          </cell>
          <cell r="Y362">
            <v>43278</v>
          </cell>
          <cell r="Z362" t="str">
            <v>加藤　保世明</v>
          </cell>
          <cell r="AA362">
            <v>43284</v>
          </cell>
          <cell r="AB362" t="str">
            <v>加藤　保世明</v>
          </cell>
          <cell r="AC362">
            <v>43307</v>
          </cell>
          <cell r="AD362" t="str">
            <v>加藤　保世明</v>
          </cell>
          <cell r="AF362">
            <v>43384</v>
          </cell>
          <cell r="AG362" t="str">
            <v>青木　陽寿</v>
          </cell>
          <cell r="AH362" t="str">
            <v>奥平　直人</v>
          </cell>
          <cell r="AI362">
            <v>43400</v>
          </cell>
          <cell r="AJ362">
            <v>259200</v>
          </cell>
          <cell r="AK362">
            <v>43765</v>
          </cell>
          <cell r="AL362">
            <v>43753</v>
          </cell>
          <cell r="AM362" t="str">
            <v>青木　陽寿</v>
          </cell>
          <cell r="AN362">
            <v>66000</v>
          </cell>
          <cell r="AO362">
            <v>44131</v>
          </cell>
          <cell r="AP362">
            <v>44091</v>
          </cell>
          <cell r="AQ362" t="str">
            <v>青木　陽寿</v>
          </cell>
          <cell r="AR362">
            <v>66000</v>
          </cell>
          <cell r="AS362">
            <v>44496</v>
          </cell>
          <cell r="AT362">
            <v>44047</v>
          </cell>
          <cell r="AU362" t="str">
            <v>加藤　保世明</v>
          </cell>
          <cell r="AV362" t="str">
            <v>奥平　直人</v>
          </cell>
          <cell r="AW362">
            <v>132000</v>
          </cell>
          <cell r="AX362">
            <v>44861</v>
          </cell>
          <cell r="AY362">
            <v>44452</v>
          </cell>
          <cell r="AZ362" t="str">
            <v>木村　仁</v>
          </cell>
          <cell r="BA362">
            <v>77000</v>
          </cell>
          <cell r="BB362">
            <v>45226</v>
          </cell>
          <cell r="BF362">
            <v>45592</v>
          </cell>
          <cell r="BG362">
            <v>44761</v>
          </cell>
          <cell r="BH362" t="str">
            <v>奥平　直人</v>
          </cell>
          <cell r="BI362" t="str">
            <v>加藤　保世明</v>
          </cell>
          <cell r="BJ362">
            <v>132000</v>
          </cell>
          <cell r="BK362">
            <v>45957</v>
          </cell>
          <cell r="BO362">
            <v>46322</v>
          </cell>
          <cell r="BS362">
            <v>46687</v>
          </cell>
          <cell r="BX362">
            <v>47053</v>
          </cell>
          <cell r="CB362">
            <v>47418</v>
          </cell>
          <cell r="CF362">
            <v>47783</v>
          </cell>
        </row>
        <row r="363">
          <cell r="B363" t="str">
            <v>株式会社東建工営</v>
          </cell>
          <cell r="C363" t="str">
            <v>☆※
　2022.12　社名変更　
　旧：トータル・オフィス・ムカイ</v>
          </cell>
          <cell r="D363">
            <v>53</v>
          </cell>
          <cell r="E363" t="str">
            <v>100人未満</v>
          </cell>
          <cell r="F363" t="str">
            <v>建設コンサルタント・補償コンサルタント</v>
          </cell>
          <cell r="H363" t="str">
            <v>981-1227</v>
          </cell>
          <cell r="I363" t="str">
            <v>宮城県名取市</v>
          </cell>
          <cell r="J363" t="str">
            <v>杜せきのした一丁目2番地の7</v>
          </cell>
          <cell r="K363" t="str">
            <v>022-383-9811</v>
          </cell>
          <cell r="L363" t="str">
            <v>022-383-9812</v>
          </cell>
          <cell r="M363" t="str">
            <v>総務部　岸　稔之</v>
          </cell>
          <cell r="N363" t="str">
            <v>toshiyuki.kishi@tokenkoei.co.jp</v>
          </cell>
          <cell r="Q363" t="str">
            <v>駐車場地図あり</v>
          </cell>
          <cell r="R363" t="str">
            <v>相手の理解度を考慮した指導をお願いしたい（2022.10月アンケート）
11月決算期、10月認証希望</v>
          </cell>
          <cell r="S363" t="str">
            <v>宮城県仙台市補助金（2018）、向井建設の子会社、MKエコプラント㈱知り合い</v>
          </cell>
          <cell r="T363" t="str">
            <v>ISO9001, ISO27001</v>
          </cell>
          <cell r="U363" t="str">
            <v>森井　希一</v>
          </cell>
          <cell r="V363" t="str">
            <v>草野　昭男</v>
          </cell>
          <cell r="W363" t="str">
            <v>第3版</v>
          </cell>
          <cell r="X363">
            <v>43168</v>
          </cell>
          <cell r="Y363">
            <v>43199</v>
          </cell>
          <cell r="Z363" t="str">
            <v>加藤　保世明</v>
          </cell>
          <cell r="AA363">
            <v>43235</v>
          </cell>
          <cell r="AB363" t="str">
            <v>加藤　保世明</v>
          </cell>
          <cell r="AC363">
            <v>43238</v>
          </cell>
          <cell r="AD363" t="str">
            <v>加藤　保世明</v>
          </cell>
          <cell r="AF363">
            <v>43416</v>
          </cell>
          <cell r="AG363" t="str">
            <v>青木　陽寿</v>
          </cell>
          <cell r="AH363" t="str">
            <v>奥平　直人</v>
          </cell>
          <cell r="AI363">
            <v>43428</v>
          </cell>
          <cell r="AJ363">
            <v>97200</v>
          </cell>
          <cell r="AK363">
            <v>43793</v>
          </cell>
          <cell r="AL363">
            <v>43784</v>
          </cell>
          <cell r="AM363" t="str">
            <v>加藤　保世明</v>
          </cell>
          <cell r="AN363">
            <v>99000</v>
          </cell>
          <cell r="AO363">
            <v>44159</v>
          </cell>
          <cell r="AP363">
            <v>44092</v>
          </cell>
          <cell r="AQ363" t="str">
            <v>加藤　保世明</v>
          </cell>
          <cell r="AR363">
            <v>77000</v>
          </cell>
          <cell r="AS363">
            <v>44524</v>
          </cell>
          <cell r="AT363">
            <v>44432</v>
          </cell>
          <cell r="AU363" t="str">
            <v>加藤　保世明</v>
          </cell>
          <cell r="AV363" t="str">
            <v>奥平　直人</v>
          </cell>
          <cell r="AW363">
            <v>99000</v>
          </cell>
          <cell r="AX363">
            <v>44889</v>
          </cell>
          <cell r="AY363">
            <v>44816</v>
          </cell>
          <cell r="AZ363" t="str">
            <v>加藤　保世明</v>
          </cell>
          <cell r="BA363">
            <v>77000</v>
          </cell>
          <cell r="BB363">
            <v>45254</v>
          </cell>
          <cell r="BC363">
            <v>45183</v>
          </cell>
          <cell r="BF363">
            <v>45620</v>
          </cell>
          <cell r="BK363">
            <v>45985</v>
          </cell>
          <cell r="BO363">
            <v>46350</v>
          </cell>
          <cell r="BS363">
            <v>46715</v>
          </cell>
          <cell r="BX363">
            <v>47081</v>
          </cell>
          <cell r="CB363">
            <v>47446</v>
          </cell>
          <cell r="CF363">
            <v>47811</v>
          </cell>
        </row>
        <row r="364">
          <cell r="B364" t="str">
            <v>株式会社東建工営　東北支社</v>
          </cell>
          <cell r="C364" t="str">
            <v>☆2023年1月移転予定、第4次サーベイにて、新証書発行必要
※加藤審査員希望</v>
          </cell>
          <cell r="D364">
            <v>7</v>
          </cell>
          <cell r="E364" t="str">
            <v>10人未満</v>
          </cell>
          <cell r="F364" t="str">
            <v>建設コンサルタント・補償コンサルタント</v>
          </cell>
          <cell r="H364" t="str">
            <v>982-0011</v>
          </cell>
          <cell r="I364" t="str">
            <v>仙台市</v>
          </cell>
          <cell r="J364" t="str">
            <v>太白区長町三丁目8番7号</v>
          </cell>
          <cell r="K364" t="str">
            <v>022-724-7533
0237-55-3535</v>
          </cell>
          <cell r="L364" t="str">
            <v>022-724-7573</v>
          </cell>
          <cell r="M364" t="str">
            <v>総務・営業部　坂井　順一</v>
          </cell>
          <cell r="N364" t="str">
            <v>sakai097@sanwa-consul.co.jp</v>
          </cell>
          <cell r="O364" t="str">
            <v>t-onodera@sunkogyo.com</v>
          </cell>
          <cell r="Q364" t="str">
            <v>駐車場地図あり</v>
          </cell>
          <cell r="R364" t="str">
            <v>2022.11アンケートにてOP・審査ともに次回も加藤審査員希望あり
企業代表者名は、仙台支店の代表へ修正（佐藤　伸哉→堀米 新一）</v>
          </cell>
          <cell r="S364" t="str">
            <v>仙台市補助金（2018）</v>
          </cell>
          <cell r="U364" t="str">
            <v>森井　希一</v>
          </cell>
          <cell r="V364" t="str">
            <v>坂井　順一</v>
          </cell>
          <cell r="W364" t="str">
            <v>第3版</v>
          </cell>
          <cell r="X364">
            <v>43168</v>
          </cell>
          <cell r="Y364">
            <v>43259</v>
          </cell>
          <cell r="Z364" t="str">
            <v>加藤　保世明</v>
          </cell>
          <cell r="AA364">
            <v>43280</v>
          </cell>
          <cell r="AB364" t="str">
            <v>加藤　保世明</v>
          </cell>
          <cell r="AC364">
            <v>43294</v>
          </cell>
          <cell r="AD364" t="str">
            <v>加藤　保世明</v>
          </cell>
          <cell r="AF364">
            <v>43416</v>
          </cell>
          <cell r="AG364" t="str">
            <v>青木　陽寿</v>
          </cell>
          <cell r="AH364" t="str">
            <v>奥平　直人</v>
          </cell>
          <cell r="AI364">
            <v>43428</v>
          </cell>
          <cell r="AJ364">
            <v>259200</v>
          </cell>
          <cell r="AK364">
            <v>43793</v>
          </cell>
          <cell r="AL364">
            <v>43784</v>
          </cell>
          <cell r="AM364" t="str">
            <v>加藤　保世明</v>
          </cell>
          <cell r="AN364">
            <v>66000</v>
          </cell>
          <cell r="AO364">
            <v>44159</v>
          </cell>
          <cell r="AP364">
            <v>44131</v>
          </cell>
          <cell r="AQ364" t="str">
            <v>加藤　保世明</v>
          </cell>
          <cell r="AR364">
            <v>66000</v>
          </cell>
          <cell r="AS364">
            <v>44524</v>
          </cell>
          <cell r="AT364">
            <v>44455</v>
          </cell>
          <cell r="AU364" t="str">
            <v>加藤　保世明</v>
          </cell>
          <cell r="AV364" t="str">
            <v>奥平　直人</v>
          </cell>
          <cell r="AW364">
            <v>88000</v>
          </cell>
          <cell r="AX364">
            <v>44889</v>
          </cell>
          <cell r="AY364">
            <v>44847</v>
          </cell>
          <cell r="AZ364" t="str">
            <v>加藤　保世明</v>
          </cell>
          <cell r="BA364">
            <v>66000</v>
          </cell>
          <cell r="BB364">
            <v>45254</v>
          </cell>
          <cell r="BF364">
            <v>45620</v>
          </cell>
          <cell r="BK364">
            <v>45985</v>
          </cell>
          <cell r="BO364">
            <v>46350</v>
          </cell>
          <cell r="BS364">
            <v>46715</v>
          </cell>
          <cell r="BX364">
            <v>47081</v>
          </cell>
          <cell r="CB364">
            <v>47446</v>
          </cell>
          <cell r="CF364">
            <v>47811</v>
          </cell>
        </row>
        <row r="365">
          <cell r="B365" t="str">
            <v>株式会社秋元技術コンサルタンツ</v>
          </cell>
          <cell r="C365" t="str">
            <v>※適用範囲限定有</v>
          </cell>
          <cell r="D365">
            <v>41</v>
          </cell>
          <cell r="E365" t="str">
            <v>50人未満</v>
          </cell>
          <cell r="F365" t="str">
            <v>測量、建設コンサルタント、補償コンサルタント、建設業、宅地建物取引業</v>
          </cell>
          <cell r="G365" t="str">
            <v xml:space="preserve">発注者支援業務、建設コンサルタント業務、測量・調査業務、
補償コンサルタント業務及びそれらに付随する一切の業務に限る
</v>
          </cell>
          <cell r="H365" t="str">
            <v>982-0023</v>
          </cell>
          <cell r="I365" t="str">
            <v>仙台市</v>
          </cell>
          <cell r="J365" t="str">
            <v>太白区鹿野二丁目10-14</v>
          </cell>
          <cell r="K365" t="str">
            <v>022-248-5231</v>
          </cell>
          <cell r="L365" t="str">
            <v>022-246-3160</v>
          </cell>
          <cell r="M365" t="str">
            <v>営業課主任　大竹　徳</v>
          </cell>
          <cell r="N365" t="str">
            <v>ohtake@akimoto-ec.co.jp</v>
          </cell>
          <cell r="O365" t="str">
            <v>akimoto248@akimoto-ec.co.jp</v>
          </cell>
          <cell r="Q365" t="str">
            <v>駐車場地図あり</v>
          </cell>
          <cell r="R365" t="str">
            <v>2018年9月までに認証希望（決算月の為/プレコンサルにて要相談）</v>
          </cell>
          <cell r="S365" t="str">
            <v xml:space="preserve">2021.11適用範囲変更・下記※追加あり
発注者支援業務、建設コンサルタント業務、※測量・調査業務、
補償コンサルタント業務及びそれらに付随する一切の業務に限る
</v>
          </cell>
          <cell r="T365" t="str">
            <v>ISO9001, ISO27001</v>
          </cell>
          <cell r="U365" t="str">
            <v>秋元　俊通</v>
          </cell>
          <cell r="V365" t="str">
            <v>阿部　和正</v>
          </cell>
          <cell r="W365" t="str">
            <v>第3版</v>
          </cell>
          <cell r="X365">
            <v>43272</v>
          </cell>
          <cell r="Y365">
            <v>43308</v>
          </cell>
          <cell r="Z365" t="str">
            <v>加藤　保世明</v>
          </cell>
          <cell r="AA365">
            <v>43346</v>
          </cell>
          <cell r="AB365" t="str">
            <v>加藤　保世明</v>
          </cell>
          <cell r="AC365">
            <v>43355</v>
          </cell>
          <cell r="AD365" t="str">
            <v>加藤　保世明</v>
          </cell>
          <cell r="AF365">
            <v>43410</v>
          </cell>
          <cell r="AG365" t="str">
            <v>青木　陽寿</v>
          </cell>
          <cell r="AH365" t="str">
            <v>奥平　直人</v>
          </cell>
          <cell r="AI365">
            <v>43428</v>
          </cell>
          <cell r="AJ365">
            <v>280800</v>
          </cell>
          <cell r="AK365">
            <v>43793</v>
          </cell>
          <cell r="AL365">
            <v>43733</v>
          </cell>
          <cell r="AM365" t="str">
            <v>奥平　直人</v>
          </cell>
          <cell r="AN365">
            <v>75600</v>
          </cell>
          <cell r="AO365">
            <v>44159</v>
          </cell>
          <cell r="AP365">
            <v>44091</v>
          </cell>
          <cell r="AQ365" t="str">
            <v>青木　陽寿</v>
          </cell>
          <cell r="AR365">
            <v>66000</v>
          </cell>
          <cell r="AS365">
            <v>44524</v>
          </cell>
          <cell r="AT365">
            <v>44474</v>
          </cell>
          <cell r="AU365" t="str">
            <v>青木　陽寿</v>
          </cell>
          <cell r="AV365" t="str">
            <v>表　伸也</v>
          </cell>
          <cell r="AW365">
            <v>88000</v>
          </cell>
          <cell r="AX365">
            <v>44889</v>
          </cell>
          <cell r="AY365">
            <v>44812</v>
          </cell>
          <cell r="AZ365" t="str">
            <v>青木　陽寿</v>
          </cell>
          <cell r="BA365">
            <v>66000</v>
          </cell>
          <cell r="BB365">
            <v>45254</v>
          </cell>
          <cell r="BF365">
            <v>45620</v>
          </cell>
          <cell r="BK365">
            <v>45985</v>
          </cell>
          <cell r="BO365">
            <v>46350</v>
          </cell>
          <cell r="BS365">
            <v>46715</v>
          </cell>
          <cell r="BX365">
            <v>47081</v>
          </cell>
          <cell r="CB365">
            <v>47446</v>
          </cell>
          <cell r="CF365">
            <v>47811</v>
          </cell>
        </row>
        <row r="366">
          <cell r="B366" t="str">
            <v>有限会社安田工務店</v>
          </cell>
          <cell r="C366" t="str">
            <v xml:space="preserve">※2023年4次サーベイで
　本社のみ1サイトに
※適用範囲限定有
</v>
          </cell>
          <cell r="D366">
            <v>14</v>
          </cell>
          <cell r="E366" t="str">
            <v>50人未満</v>
          </cell>
          <cell r="F366" t="str">
            <v>建設業</v>
          </cell>
          <cell r="G366" t="str">
            <v xml:space="preserve">発注者支援業務、建設コンサルタント業務、測量・調査業務、
補償コンサルタント業務及びそれらに付随する一切の業務に限る
</v>
          </cell>
          <cell r="H366" t="str">
            <v>989-2201</v>
          </cell>
          <cell r="I366" t="str">
            <v>宮城県亘理郡</v>
          </cell>
          <cell r="J366" t="str">
            <v>山元町山寺字西頭無43-46</v>
          </cell>
          <cell r="K366" t="str">
            <v>0223-37-0147</v>
          </cell>
          <cell r="L366" t="str">
            <v>0223-37-2044</v>
          </cell>
          <cell r="M366" t="str">
            <v>代表取締役　安田　健</v>
          </cell>
          <cell r="N366" t="str">
            <v>yasudaco.takeshi@gmail.com</v>
          </cell>
          <cell r="Q366" t="str">
            <v>駐車場地図あり</v>
          </cell>
          <cell r="R366" t="str">
            <v>2019年5月まで認証希望</v>
          </cell>
          <cell r="S366" t="str">
            <v xml:space="preserve">2023年4次サーベイは本社のみ1サイトとなる（2022.11.283次サーベイ報告書参照）
登録証修正・再発行確認要
1適用範囲変更・下記※追加あり
発注者支援業務、建設コンサルタント業務、※測量・調査業務、
補償コンサルタント業務及びそれらに付随する一切の業務に限る
</v>
          </cell>
          <cell r="T366" t="str">
            <v>ISO9001, ISO27001</v>
          </cell>
          <cell r="U366" t="str">
            <v>安田　健</v>
          </cell>
          <cell r="V366" t="str">
            <v>氏家潤</v>
          </cell>
          <cell r="W366" t="str">
            <v>第3版</v>
          </cell>
          <cell r="X366">
            <v>43206</v>
          </cell>
          <cell r="Y366">
            <v>43256</v>
          </cell>
          <cell r="Z366" t="str">
            <v>加藤　保世明</v>
          </cell>
          <cell r="AA366">
            <v>43320</v>
          </cell>
          <cell r="AB366" t="str">
            <v>加藤　保世明</v>
          </cell>
          <cell r="AC366">
            <v>43419</v>
          </cell>
          <cell r="AD366" t="str">
            <v>加藤　保世明</v>
          </cell>
          <cell r="AF366">
            <v>43442</v>
          </cell>
          <cell r="AG366" t="str">
            <v>青木　陽寿</v>
          </cell>
          <cell r="AH366" t="str">
            <v>奥平　直人</v>
          </cell>
          <cell r="AI366">
            <v>43463</v>
          </cell>
          <cell r="AJ366">
            <v>280800</v>
          </cell>
          <cell r="AK366">
            <v>43828</v>
          </cell>
          <cell r="AL366">
            <v>43823</v>
          </cell>
          <cell r="AM366" t="str">
            <v>加藤　保世明</v>
          </cell>
          <cell r="AN366">
            <v>77000</v>
          </cell>
          <cell r="AO366">
            <v>44194</v>
          </cell>
          <cell r="AP366">
            <v>44137</v>
          </cell>
          <cell r="AQ366" t="str">
            <v>加藤　保世明</v>
          </cell>
          <cell r="AR366">
            <v>99000</v>
          </cell>
          <cell r="AS366">
            <v>44559</v>
          </cell>
          <cell r="AT366">
            <v>44498</v>
          </cell>
          <cell r="AU366" t="str">
            <v>加藤　保世明</v>
          </cell>
          <cell r="AV366" t="str">
            <v>奥平　直人</v>
          </cell>
          <cell r="AW366">
            <v>99000</v>
          </cell>
          <cell r="AX366">
            <v>44924</v>
          </cell>
          <cell r="AY366">
            <v>44893</v>
          </cell>
          <cell r="AZ366" t="str">
            <v>加藤　保世明</v>
          </cell>
          <cell r="BA366">
            <v>77000</v>
          </cell>
          <cell r="BB366">
            <v>45289</v>
          </cell>
          <cell r="BF366">
            <v>45655</v>
          </cell>
          <cell r="BK366">
            <v>46020</v>
          </cell>
          <cell r="BO366">
            <v>46385</v>
          </cell>
          <cell r="BS366">
            <v>46750</v>
          </cell>
          <cell r="BX366">
            <v>47116</v>
          </cell>
          <cell r="CB366">
            <v>47481</v>
          </cell>
          <cell r="CF366">
            <v>47846</v>
          </cell>
        </row>
        <row r="367">
          <cell r="B367" t="str">
            <v>株式会社佐々貞土建</v>
          </cell>
          <cell r="C367" t="str">
            <v>※2023年4次サーベイで
　サイトカット</v>
          </cell>
          <cell r="D367">
            <v>20</v>
          </cell>
          <cell r="E367" t="str">
            <v>50人未満</v>
          </cell>
          <cell r="F367" t="str">
            <v>建設業</v>
          </cell>
          <cell r="H367" t="str">
            <v>989-4580</v>
          </cell>
          <cell r="I367" t="str">
            <v>宮城県栗原市</v>
          </cell>
          <cell r="J367" t="str">
            <v>瀬峰大境前10</v>
          </cell>
          <cell r="K367" t="str">
            <v>0228-38-3230</v>
          </cell>
          <cell r="L367" t="str">
            <v>0228-38-4188</v>
          </cell>
          <cell r="M367" t="str">
            <v>代表取締役　佐々木　孝</v>
          </cell>
          <cell r="N367" t="str">
            <v>sasatei@seagreen.ocn.ne.jp</v>
          </cell>
          <cell r="O367" t="str">
            <v>akimoto248@akimoto-ec.co.jp</v>
          </cell>
          <cell r="Q367" t="str">
            <v>2022.10月　東北支社→仙台支店へ名称変更・住変なし
第3次サーベイ受審後、新登録証発行要</v>
          </cell>
          <cell r="R367" t="str">
            <v>2018年11月までに認証希望</v>
          </cell>
          <cell r="S367" t="str">
            <v>宮城県仙台市補助金（2018）</v>
          </cell>
          <cell r="U367" t="str">
            <v>佐々木　孝</v>
          </cell>
          <cell r="V367" t="str">
            <v>佐々木　孝</v>
          </cell>
          <cell r="W367" t="str">
            <v>第3版</v>
          </cell>
          <cell r="X367">
            <v>43242</v>
          </cell>
          <cell r="Y367">
            <v>43258</v>
          </cell>
          <cell r="Z367" t="str">
            <v>リコー　佐藤</v>
          </cell>
          <cell r="AA367">
            <v>43278</v>
          </cell>
          <cell r="AB367" t="str">
            <v>リコー佐藤</v>
          </cell>
          <cell r="AC367">
            <v>43396</v>
          </cell>
          <cell r="AD367" t="str">
            <v>リコー佐藤</v>
          </cell>
          <cell r="AF367">
            <v>43448</v>
          </cell>
          <cell r="AG367" t="str">
            <v>土井　正治</v>
          </cell>
          <cell r="AH367" t="str">
            <v>近藤　正敏</v>
          </cell>
          <cell r="AI367">
            <v>43463</v>
          </cell>
          <cell r="AJ367">
            <v>280800</v>
          </cell>
          <cell r="AK367">
            <v>43828</v>
          </cell>
          <cell r="AL367">
            <v>43755</v>
          </cell>
          <cell r="AM367" t="str">
            <v>リコー佐藤</v>
          </cell>
          <cell r="AN367">
            <v>77000</v>
          </cell>
          <cell r="AO367">
            <v>44194</v>
          </cell>
          <cell r="AP367">
            <v>44137</v>
          </cell>
          <cell r="AQ367" t="str">
            <v>加藤　保世明</v>
          </cell>
          <cell r="AR367">
            <v>66000</v>
          </cell>
          <cell r="AS367">
            <v>44559</v>
          </cell>
          <cell r="AT367">
            <v>44498</v>
          </cell>
          <cell r="AU367" t="str">
            <v>加藤　保世明</v>
          </cell>
          <cell r="AV367" t="str">
            <v>奥平　直人</v>
          </cell>
          <cell r="AW367">
            <v>88000</v>
          </cell>
          <cell r="AX367">
            <v>44924</v>
          </cell>
          <cell r="AY367">
            <v>44893</v>
          </cell>
          <cell r="AZ367" t="str">
            <v>加藤　保世明</v>
          </cell>
          <cell r="BA367">
            <v>66000</v>
          </cell>
          <cell r="BB367">
            <v>45289</v>
          </cell>
          <cell r="BF367">
            <v>45655</v>
          </cell>
          <cell r="BK367">
            <v>46020</v>
          </cell>
          <cell r="BO367">
            <v>46385</v>
          </cell>
          <cell r="BS367">
            <v>46750</v>
          </cell>
          <cell r="BX367">
            <v>47116</v>
          </cell>
          <cell r="CB367">
            <v>47481</v>
          </cell>
          <cell r="CF367">
            <v>47846</v>
          </cell>
        </row>
        <row r="368">
          <cell r="B368" t="str">
            <v>株式会社基礎建設コンサルタント</v>
          </cell>
          <cell r="C368" t="str">
            <v>※受審前の加藤評価員OP案内必</v>
          </cell>
          <cell r="D368">
            <v>3</v>
          </cell>
          <cell r="E368" t="str">
            <v>10人未満</v>
          </cell>
          <cell r="F368" t="str">
            <v>建設コンサルタント、調査（土質・地質）、測量</v>
          </cell>
          <cell r="H368" t="str">
            <v>983-0852</v>
          </cell>
          <cell r="I368" t="str">
            <v>仙台市</v>
          </cell>
          <cell r="J368" t="str">
            <v>宮城野区榴岡3-4-16</v>
          </cell>
          <cell r="K368" t="str">
            <v>022-748-4461</v>
          </cell>
          <cell r="L368" t="str">
            <v>022-748-4462</v>
          </cell>
          <cell r="M368" t="str">
            <v>今野　七海</v>
          </cell>
          <cell r="N368" t="str">
            <v>tohoku@kisocon.co.jp</v>
          </cell>
          <cell r="O368" t="str">
            <v>akimoto248@akimoto-ec.co.jp</v>
          </cell>
          <cell r="Q368" t="str">
            <v>本社：〒779-3120　徳島県徳島市国府町南岩延883-9
2019.4.16付で支店長変更　新任：亀井 晃毅(ｶﾒｲｺｳｷ）</v>
          </cell>
          <cell r="R368" t="str">
            <v>　</v>
          </cell>
          <cell r="U368" t="str">
            <v>中木　一文</v>
          </cell>
          <cell r="V368" t="str">
            <v>阿部　和正</v>
          </cell>
          <cell r="W368" t="str">
            <v>第3版</v>
          </cell>
          <cell r="X368">
            <v>43257</v>
          </cell>
          <cell r="Y368">
            <v>43336</v>
          </cell>
          <cell r="Z368" t="str">
            <v>加藤　保世明</v>
          </cell>
          <cell r="AA368">
            <v>43369</v>
          </cell>
          <cell r="AB368" t="str">
            <v>加藤　保世明</v>
          </cell>
          <cell r="AC368">
            <v>43391</v>
          </cell>
          <cell r="AD368" t="str">
            <v>加藤　保世明</v>
          </cell>
          <cell r="AF368">
            <v>43438</v>
          </cell>
          <cell r="AG368" t="str">
            <v>奥平　直人</v>
          </cell>
          <cell r="AH368" t="str">
            <v>青木　陽寿</v>
          </cell>
          <cell r="AI368">
            <v>43463</v>
          </cell>
          <cell r="AJ368">
            <v>259200</v>
          </cell>
          <cell r="AK368">
            <v>43828</v>
          </cell>
          <cell r="AL368">
            <v>43746</v>
          </cell>
          <cell r="AM368" t="str">
            <v>表　伸也</v>
          </cell>
          <cell r="AN368">
            <v>66000</v>
          </cell>
          <cell r="AO368">
            <v>44194</v>
          </cell>
          <cell r="AP368">
            <v>44111</v>
          </cell>
          <cell r="AQ368" t="str">
            <v>加藤　保世明</v>
          </cell>
          <cell r="AR368">
            <v>77000</v>
          </cell>
          <cell r="AS368">
            <v>44559</v>
          </cell>
          <cell r="AT368">
            <v>44487</v>
          </cell>
          <cell r="AU368" t="str">
            <v>加藤　保世明</v>
          </cell>
          <cell r="AV368" t="str">
            <v>奥平　直人</v>
          </cell>
          <cell r="AW368">
            <v>99000</v>
          </cell>
          <cell r="AX368">
            <v>44924</v>
          </cell>
          <cell r="AY368">
            <v>44854</v>
          </cell>
          <cell r="AZ368" t="str">
            <v>加藤　保世明</v>
          </cell>
          <cell r="BA368">
            <v>77000</v>
          </cell>
          <cell r="BB368">
            <v>45289</v>
          </cell>
          <cell r="BF368">
            <v>45655</v>
          </cell>
          <cell r="BK368">
            <v>46020</v>
          </cell>
          <cell r="BO368">
            <v>46385</v>
          </cell>
          <cell r="BS368">
            <v>46750</v>
          </cell>
          <cell r="BX368">
            <v>47116</v>
          </cell>
          <cell r="CB368">
            <v>47481</v>
          </cell>
          <cell r="CF368">
            <v>47846</v>
          </cell>
        </row>
        <row r="369">
          <cell r="B369" t="str">
            <v>株式会社ワタケン</v>
          </cell>
          <cell r="C369" t="str">
            <v>※受審前の加藤評価員OP案内必</v>
          </cell>
          <cell r="D369">
            <v>46</v>
          </cell>
          <cell r="E369" t="str">
            <v>50人未満</v>
          </cell>
          <cell r="F369" t="str">
            <v>建設業</v>
          </cell>
          <cell r="H369" t="str">
            <v>981-1223</v>
          </cell>
          <cell r="I369" t="str">
            <v>宮城県名取市</v>
          </cell>
          <cell r="J369" t="str">
            <v>下余田字中荷627-1</v>
          </cell>
          <cell r="K369" t="str">
            <v>022-382-4802</v>
          </cell>
          <cell r="L369" t="str">
            <v>022-382-5964</v>
          </cell>
          <cell r="M369" t="str">
            <v>専務取締役　倉繁　徹</v>
          </cell>
          <cell r="N369" t="str">
            <v>kurashige-to@kk-wataken.co.jp</v>
          </cell>
          <cell r="R369" t="str">
            <v>2018年11月本審査受審希望</v>
          </cell>
          <cell r="T369" t="str">
            <v>ISO9001</v>
          </cell>
          <cell r="U369" t="str">
            <v>渡辺　憲明</v>
          </cell>
          <cell r="V369" t="str">
            <v>佐々木　孝</v>
          </cell>
          <cell r="W369" t="str">
            <v>第3版</v>
          </cell>
          <cell r="X369">
            <v>43318</v>
          </cell>
          <cell r="Y369">
            <v>43456</v>
          </cell>
          <cell r="Z369" t="str">
            <v>加藤　保世明</v>
          </cell>
          <cell r="AA369">
            <v>43456</v>
          </cell>
          <cell r="AB369" t="str">
            <v>加藤　保世明</v>
          </cell>
          <cell r="AC369">
            <v>43459</v>
          </cell>
          <cell r="AD369" t="str">
            <v>加藤　保世明</v>
          </cell>
          <cell r="AF369">
            <v>43431</v>
          </cell>
          <cell r="AG369" t="str">
            <v>奥平　直人</v>
          </cell>
          <cell r="AH369" t="str">
            <v>青木　陽寿</v>
          </cell>
          <cell r="AI369">
            <v>43463</v>
          </cell>
          <cell r="AJ369">
            <v>280800</v>
          </cell>
          <cell r="AK369">
            <v>43828</v>
          </cell>
          <cell r="AL369">
            <v>43788</v>
          </cell>
          <cell r="AM369" t="str">
            <v>加藤　保世明</v>
          </cell>
          <cell r="AN369">
            <v>77000</v>
          </cell>
          <cell r="AO369">
            <v>44194</v>
          </cell>
          <cell r="AP369">
            <v>44174</v>
          </cell>
          <cell r="AQ369" t="str">
            <v>奥平　直人</v>
          </cell>
          <cell r="AR369">
            <v>77000</v>
          </cell>
          <cell r="AS369">
            <v>44559</v>
          </cell>
          <cell r="AT369">
            <v>44553</v>
          </cell>
          <cell r="AU369" t="str">
            <v>奥平　直人</v>
          </cell>
          <cell r="AV369" t="str">
            <v>青木　陽寿</v>
          </cell>
          <cell r="AW369">
            <v>99000</v>
          </cell>
          <cell r="AX369">
            <v>44924</v>
          </cell>
          <cell r="AY369">
            <v>44908</v>
          </cell>
          <cell r="AZ369" t="str">
            <v>青木　陽寿</v>
          </cell>
          <cell r="BA369">
            <v>77000</v>
          </cell>
          <cell r="BB369">
            <v>45289</v>
          </cell>
          <cell r="BF369">
            <v>45655</v>
          </cell>
          <cell r="BK369">
            <v>46020</v>
          </cell>
          <cell r="BO369">
            <v>46385</v>
          </cell>
          <cell r="BS369">
            <v>46750</v>
          </cell>
          <cell r="BX369">
            <v>47116</v>
          </cell>
          <cell r="CB369">
            <v>47481</v>
          </cell>
          <cell r="CF369">
            <v>47846</v>
          </cell>
        </row>
        <row r="370">
          <cell r="B370" t="str">
            <v>株式会社テクノ長谷</v>
          </cell>
          <cell r="D370">
            <v>21</v>
          </cell>
          <cell r="E370" t="str">
            <v>50人未満</v>
          </cell>
          <cell r="F370" t="str">
            <v>総合建設コンサルタント</v>
          </cell>
          <cell r="H370" t="str">
            <v>980-0824</v>
          </cell>
          <cell r="I370" t="str">
            <v>仙台市</v>
          </cell>
          <cell r="J370" t="str">
            <v>青葉区支倉町2-10</v>
          </cell>
          <cell r="K370" t="str">
            <v>022-222-6457</v>
          </cell>
          <cell r="L370" t="str">
            <v>022-222-3859</v>
          </cell>
          <cell r="M370" t="str">
            <v>総務部 部長　土生　純也　</v>
          </cell>
          <cell r="N370" t="str">
            <v>j-habu@t-hase.co.jp</v>
          </cell>
          <cell r="Q370" t="str">
            <v>本社：〒779-3120　徳島県徳島市国府町南岩延883-9
2019.4.16付で支店長変更　新任：亀井 晃毅(ｶﾒｲｺｳｷ）</v>
          </cell>
          <cell r="R370" t="str">
            <v>2019年1月　認証取得希望時期</v>
          </cell>
          <cell r="S370" t="str">
            <v>2018.11.22 社長交代予定/新社長決まり次第連絡依頼（2018.10.25受）</v>
          </cell>
          <cell r="T370" t="str">
            <v>ISO9001</v>
          </cell>
          <cell r="U370" t="str">
            <v>長谷　裕</v>
          </cell>
          <cell r="V370" t="str">
            <v>土生　純也</v>
          </cell>
          <cell r="W370" t="str">
            <v>第3版</v>
          </cell>
          <cell r="X370">
            <v>43339</v>
          </cell>
          <cell r="Y370">
            <v>43389</v>
          </cell>
          <cell r="Z370" t="str">
            <v>加藤　保世明</v>
          </cell>
          <cell r="AA370">
            <v>43430</v>
          </cell>
          <cell r="AB370" t="str">
            <v>加藤　保世明</v>
          </cell>
          <cell r="AC370">
            <v>43439</v>
          </cell>
          <cell r="AD370" t="str">
            <v>加藤　保世明</v>
          </cell>
          <cell r="AF370">
            <v>43481</v>
          </cell>
          <cell r="AG370" t="str">
            <v>奥平　直人</v>
          </cell>
          <cell r="AH370" t="str">
            <v>青木　陽寿</v>
          </cell>
          <cell r="AI370">
            <v>43491</v>
          </cell>
          <cell r="AJ370">
            <v>280800</v>
          </cell>
          <cell r="AK370">
            <v>43856</v>
          </cell>
          <cell r="AL370">
            <v>43810</v>
          </cell>
          <cell r="AM370" t="str">
            <v>奥平　直人</v>
          </cell>
          <cell r="AN370">
            <v>77000</v>
          </cell>
          <cell r="AO370">
            <v>44222</v>
          </cell>
          <cell r="AP370">
            <v>44117</v>
          </cell>
          <cell r="AQ370" t="str">
            <v>リコー佐藤</v>
          </cell>
          <cell r="AR370">
            <v>77000</v>
          </cell>
          <cell r="AS370">
            <v>44587</v>
          </cell>
          <cell r="AT370">
            <v>44475</v>
          </cell>
          <cell r="AU370" t="str">
            <v>リコー佐藤</v>
          </cell>
          <cell r="AV370" t="str">
            <v>近藤　正敏</v>
          </cell>
          <cell r="AW370">
            <v>99000</v>
          </cell>
          <cell r="AX370">
            <v>44952</v>
          </cell>
          <cell r="AY370">
            <v>44846</v>
          </cell>
          <cell r="AZ370" t="str">
            <v>リコー佐藤</v>
          </cell>
          <cell r="BA370">
            <v>77000</v>
          </cell>
          <cell r="BB370">
            <v>45317</v>
          </cell>
          <cell r="BF370">
            <v>45683</v>
          </cell>
          <cell r="BK370">
            <v>46048</v>
          </cell>
          <cell r="BO370">
            <v>46413</v>
          </cell>
          <cell r="BS370">
            <v>46778</v>
          </cell>
          <cell r="BX370">
            <v>47144</v>
          </cell>
          <cell r="CB370">
            <v>47509</v>
          </cell>
          <cell r="CF370">
            <v>47874</v>
          </cell>
        </row>
        <row r="371">
          <cell r="B371" t="str">
            <v>株式会社千葉測量技研</v>
          </cell>
          <cell r="C371" t="str">
            <v>2022.12　退会　認証辞退</v>
          </cell>
          <cell r="D371">
            <v>21</v>
          </cell>
          <cell r="E371" t="str">
            <v>50人未満</v>
          </cell>
          <cell r="F371" t="str">
            <v>調査・測量業務、建設コンサルタント業務、補償コンサルタント業務</v>
          </cell>
          <cell r="H371" t="str">
            <v>986-0871</v>
          </cell>
          <cell r="I371" t="str">
            <v>宮城県石巻市</v>
          </cell>
          <cell r="J371" t="str">
            <v>清水町1丁目4番2号</v>
          </cell>
          <cell r="K371" t="str">
            <v>0225-22-0717</v>
          </cell>
          <cell r="L371" t="str">
            <v>0225-94-5959</v>
          </cell>
          <cell r="M371" t="str">
            <v>小山　嘉江</v>
          </cell>
          <cell r="N371" t="str">
            <v>chiba@sacchiba.co.jp</v>
          </cell>
          <cell r="O371" t="str">
            <v>info@suzubun-kogyo.com</v>
          </cell>
          <cell r="Q371" t="str">
            <v>本社：〒779-3120　徳島県徳島市国府町南岩延883-9
2019.4.16付で支店長変更　新任：亀井 晃毅(ｶﾒｲｺｳｷ）</v>
          </cell>
          <cell r="R371" t="str">
            <v>2019年1月認証希望</v>
          </cell>
          <cell r="S371" t="str">
            <v>2019.12月　担当社変更　松岡様→小山様へ／2020.4.1 管理責任者変更 松岡→小山嘉江様へ</v>
          </cell>
          <cell r="T371" t="str">
            <v>ISO9001</v>
          </cell>
          <cell r="U371" t="str">
            <v>千葉　敦夫</v>
          </cell>
          <cell r="V371" t="str">
            <v>小山　嘉江</v>
          </cell>
          <cell r="W371" t="str">
            <v>第3版</v>
          </cell>
          <cell r="X371">
            <v>43374</v>
          </cell>
          <cell r="Y371">
            <v>43417</v>
          </cell>
          <cell r="Z371" t="str">
            <v>加藤　保世明</v>
          </cell>
          <cell r="AA371">
            <v>43474</v>
          </cell>
          <cell r="AB371" t="str">
            <v>加藤　保世明</v>
          </cell>
          <cell r="AC371">
            <v>43483</v>
          </cell>
          <cell r="AD371" t="str">
            <v>加藤　保世明</v>
          </cell>
          <cell r="AF371">
            <v>43486</v>
          </cell>
          <cell r="AG371" t="str">
            <v>奥平　直人</v>
          </cell>
          <cell r="AH371" t="str">
            <v>青木　陽寿</v>
          </cell>
          <cell r="AI371">
            <v>43491</v>
          </cell>
          <cell r="AJ371">
            <v>280800</v>
          </cell>
          <cell r="AK371">
            <v>43856</v>
          </cell>
          <cell r="AL371">
            <v>43819</v>
          </cell>
          <cell r="AM371" t="str">
            <v>澤田　毅一</v>
          </cell>
          <cell r="AN371">
            <v>77000</v>
          </cell>
          <cell r="AO371">
            <v>44222</v>
          </cell>
          <cell r="AP371">
            <v>44186</v>
          </cell>
          <cell r="AQ371" t="str">
            <v>表　伸也</v>
          </cell>
          <cell r="AR371">
            <v>6600</v>
          </cell>
          <cell r="AS371">
            <v>44587</v>
          </cell>
          <cell r="AT371">
            <v>44524</v>
          </cell>
          <cell r="AU371" t="str">
            <v>表　伸也</v>
          </cell>
          <cell r="AV371" t="str">
            <v>青木　陽寿</v>
          </cell>
          <cell r="AW371">
            <v>88000</v>
          </cell>
          <cell r="AX371">
            <v>44952</v>
          </cell>
          <cell r="AY371" t="str">
            <v>退会</v>
          </cell>
          <cell r="BB371">
            <v>45317</v>
          </cell>
          <cell r="BF371">
            <v>45683</v>
          </cell>
          <cell r="BK371">
            <v>46048</v>
          </cell>
          <cell r="BO371">
            <v>46413</v>
          </cell>
          <cell r="BS371">
            <v>46778</v>
          </cell>
          <cell r="BX371">
            <v>47144</v>
          </cell>
          <cell r="CB371">
            <v>47509</v>
          </cell>
          <cell r="CF371">
            <v>47874</v>
          </cell>
        </row>
        <row r="372">
          <cell r="B372" t="str">
            <v>仙塩道路興業株式会社</v>
          </cell>
          <cell r="D372">
            <v>4</v>
          </cell>
          <cell r="E372" t="str">
            <v>10人未満</v>
          </cell>
          <cell r="F372" t="str">
            <v>土木・舗装工事</v>
          </cell>
          <cell r="H372" t="str">
            <v>983-0038</v>
          </cell>
          <cell r="I372" t="str">
            <v>仙台市</v>
          </cell>
          <cell r="J372" t="str">
            <v>宮城野区新田一丁目16番12号</v>
          </cell>
          <cell r="K372" t="str">
            <v>022-236-0640</v>
          </cell>
          <cell r="L372" t="str">
            <v>022-236-0641</v>
          </cell>
          <cell r="M372" t="str">
            <v>事務　荒澤　奈々緒</v>
          </cell>
          <cell r="N372" t="str">
            <v>senen-doro@nifty.com</v>
          </cell>
          <cell r="R372" t="str">
            <v>2018年11月本審査受審希望</v>
          </cell>
          <cell r="S372" t="str">
            <v>2020.10担当変更　土生様→本田様へ　／　2018.11.22 社長交代予定/新社長決まり次第連絡依頼（2018.10.25受）</v>
          </cell>
          <cell r="T372" t="str">
            <v>ISO9001</v>
          </cell>
          <cell r="U372" t="str">
            <v>渡辺　光雄</v>
          </cell>
          <cell r="V372" t="str">
            <v>土生　純也</v>
          </cell>
          <cell r="W372" t="str">
            <v>第3版</v>
          </cell>
          <cell r="X372">
            <v>43363</v>
          </cell>
          <cell r="Y372">
            <v>43406</v>
          </cell>
          <cell r="Z372" t="str">
            <v>加藤　保世明</v>
          </cell>
          <cell r="AA372">
            <v>43444</v>
          </cell>
          <cell r="AB372" t="str">
            <v>加藤　保世明</v>
          </cell>
          <cell r="AC372">
            <v>43448</v>
          </cell>
          <cell r="AD372" t="str">
            <v>加藤　保世明</v>
          </cell>
          <cell r="AE372" t="str">
            <v>澤田　毅一</v>
          </cell>
          <cell r="AF372">
            <v>43536</v>
          </cell>
          <cell r="AG372" t="str">
            <v>青木　陽寿</v>
          </cell>
          <cell r="AH372" t="str">
            <v>奥平　直人</v>
          </cell>
          <cell r="AI372">
            <v>43554</v>
          </cell>
          <cell r="AJ372">
            <v>259200</v>
          </cell>
          <cell r="AK372">
            <v>43920</v>
          </cell>
          <cell r="AL372">
            <v>43852</v>
          </cell>
          <cell r="AM372" t="str">
            <v>奥平　直人</v>
          </cell>
          <cell r="AN372">
            <v>66000</v>
          </cell>
          <cell r="AO372">
            <v>44285</v>
          </cell>
          <cell r="AP372">
            <v>44144</v>
          </cell>
          <cell r="AQ372" t="str">
            <v>加藤　保世明</v>
          </cell>
          <cell r="AR372">
            <v>77000</v>
          </cell>
          <cell r="AS372">
            <v>44650</v>
          </cell>
          <cell r="AT372">
            <v>44524</v>
          </cell>
          <cell r="AU372" t="str">
            <v>加藤　保世明</v>
          </cell>
          <cell r="AV372" t="str">
            <v>奥平　直人</v>
          </cell>
          <cell r="AW372">
            <v>99000</v>
          </cell>
          <cell r="AX372">
            <v>45015</v>
          </cell>
          <cell r="AY372">
            <v>44886</v>
          </cell>
          <cell r="AZ372" t="str">
            <v>加藤　保世明</v>
          </cell>
          <cell r="BA372">
            <v>77000</v>
          </cell>
          <cell r="BB372">
            <v>45381</v>
          </cell>
          <cell r="BF372">
            <v>45746</v>
          </cell>
          <cell r="BK372">
            <v>46111</v>
          </cell>
          <cell r="BO372">
            <v>46476</v>
          </cell>
          <cell r="BS372">
            <v>46842</v>
          </cell>
          <cell r="BX372">
            <v>47207</v>
          </cell>
          <cell r="CB372">
            <v>47572</v>
          </cell>
          <cell r="CF372">
            <v>47937</v>
          </cell>
        </row>
        <row r="373">
          <cell r="B373" t="str">
            <v>株式会社建設環境研究所 東北支社</v>
          </cell>
          <cell r="C373" t="str">
            <v>前倒し受審希望</v>
          </cell>
          <cell r="D373">
            <v>48</v>
          </cell>
          <cell r="E373" t="str">
            <v>50人未満</v>
          </cell>
          <cell r="F373" t="str">
            <v>建設コンサルタント</v>
          </cell>
          <cell r="H373" t="str">
            <v>983-0852</v>
          </cell>
          <cell r="I373" t="str">
            <v>仙台市</v>
          </cell>
          <cell r="J373" t="str">
            <v>宮城野区榴岡四丁目3番10号　仙台ＴＢビル6階</v>
          </cell>
          <cell r="K373" t="str">
            <v>022-292-6012</v>
          </cell>
          <cell r="L373" t="str">
            <v>022-292-6013</v>
          </cell>
          <cell r="M373" t="str">
            <v>営業部　伊藤　みゆき</v>
          </cell>
          <cell r="N373" t="str">
            <v>t-ems@kensetsukankyo.co.jp</v>
          </cell>
          <cell r="O373" t="str">
            <v>hase@t-hase.com</v>
          </cell>
          <cell r="P373" t="str">
            <v>j-habu@t-hase.com</v>
          </cell>
          <cell r="R373" t="str">
            <v>2019年3月もしくは4月　認証希望</v>
          </cell>
          <cell r="S373" t="str">
            <v xml:space="preserve">人数について、あくまで構築申込時の人数(48人)で本審査まで受付・請求／本審査申込書52人となっているが、請求とコンサル時間変更せず／次回1次サーベイランス時、人数要確認上、請求/
第1・2次サーベイは認証月3月～4ヶ月前の案内開始で良いが、第1回更新受審案内は、6・7月に開始して欲しい
</v>
          </cell>
          <cell r="T373" t="str">
            <v>ISO9001</v>
          </cell>
          <cell r="U373" t="str">
            <v>阿部　幸雄</v>
          </cell>
          <cell r="V373" t="str">
            <v>本田　仁宏</v>
          </cell>
          <cell r="W373" t="str">
            <v>第3版</v>
          </cell>
          <cell r="X373">
            <v>43399</v>
          </cell>
          <cell r="Y373">
            <v>43441</v>
          </cell>
          <cell r="Z373" t="str">
            <v>加藤　保世明</v>
          </cell>
          <cell r="AA373">
            <v>43486</v>
          </cell>
          <cell r="AB373" t="str">
            <v>加藤　保世明</v>
          </cell>
          <cell r="AC373">
            <v>43500</v>
          </cell>
          <cell r="AD373" t="str">
            <v>加藤　保世明</v>
          </cell>
          <cell r="AF373">
            <v>43532</v>
          </cell>
          <cell r="AG373" t="str">
            <v>青木　陽寿</v>
          </cell>
          <cell r="AH373" t="str">
            <v>奥平　直人</v>
          </cell>
          <cell r="AI373">
            <v>43554</v>
          </cell>
          <cell r="AJ373">
            <v>280800</v>
          </cell>
          <cell r="AK373">
            <v>43920</v>
          </cell>
          <cell r="AL373">
            <v>43794</v>
          </cell>
          <cell r="AM373" t="str">
            <v>加藤　保世明</v>
          </cell>
          <cell r="AN373">
            <v>77000</v>
          </cell>
          <cell r="AO373">
            <v>44285</v>
          </cell>
          <cell r="AP373">
            <v>44183</v>
          </cell>
          <cell r="AQ373" t="str">
            <v>奥平　直人</v>
          </cell>
          <cell r="AR373">
            <v>77000</v>
          </cell>
          <cell r="AS373">
            <v>44650</v>
          </cell>
          <cell r="AT373">
            <v>44533</v>
          </cell>
          <cell r="AU373" t="str">
            <v>奥平　直人</v>
          </cell>
          <cell r="AV373" t="str">
            <v>表　伸也</v>
          </cell>
          <cell r="AW373">
            <v>99000</v>
          </cell>
          <cell r="AX373">
            <v>45015</v>
          </cell>
          <cell r="AY373">
            <v>44916</v>
          </cell>
          <cell r="AZ373" t="str">
            <v>奥平　直人</v>
          </cell>
          <cell r="BA373">
            <v>77000</v>
          </cell>
          <cell r="BB373">
            <v>45381</v>
          </cell>
          <cell r="BF373">
            <v>45746</v>
          </cell>
          <cell r="BK373">
            <v>46111</v>
          </cell>
          <cell r="BO373">
            <v>46476</v>
          </cell>
          <cell r="BS373">
            <v>46842</v>
          </cell>
          <cell r="BX373">
            <v>47207</v>
          </cell>
          <cell r="CB373">
            <v>47572</v>
          </cell>
          <cell r="CF373">
            <v>47937</v>
          </cell>
        </row>
        <row r="374">
          <cell r="B374" t="str">
            <v>株式会社千代田コンサルタント　東北支店</v>
          </cell>
          <cell r="C374" t="str">
            <v>メールは石川様と
荒井支店長へお2人へ</v>
          </cell>
          <cell r="D374">
            <v>13</v>
          </cell>
          <cell r="E374" t="str">
            <v>50人未満</v>
          </cell>
          <cell r="F374" t="str">
            <v>総合建設コンサルタント</v>
          </cell>
          <cell r="H374" t="str">
            <v>980-0014</v>
          </cell>
          <cell r="I374" t="str">
            <v>仙台市</v>
          </cell>
          <cell r="J374" t="str">
            <v>青葉区本町一丁目11番2号　SK仙台ビル2F</v>
          </cell>
          <cell r="K374" t="str">
            <v>022-214-6261</v>
          </cell>
          <cell r="L374" t="str">
            <v>022-214-2545</v>
          </cell>
          <cell r="M374" t="str">
            <v>支店長　荒井　裕則</v>
          </cell>
          <cell r="N374" t="str">
            <v>y-arai@chiyoda-ec.co.jp</v>
          </cell>
          <cell r="O374" t="str">
            <v>s-ishika@chiyoda-ec.co.jp</v>
          </cell>
          <cell r="R374" t="str">
            <v>2019年3月認証希望</v>
          </cell>
          <cell r="S374" t="str">
            <v>2019.12月　担当社変更　松岡様→小山様へ／2020.4.1 管理責任者変更 松岡→小山嘉江様へ</v>
          </cell>
          <cell r="T374" t="str">
            <v>IS09001</v>
          </cell>
          <cell r="U374" t="str">
            <v>荒井　裕則</v>
          </cell>
          <cell r="V374" t="str">
            <v>小山　嘉江</v>
          </cell>
          <cell r="W374" t="str">
            <v>第3版</v>
          </cell>
          <cell r="X374">
            <v>43410</v>
          </cell>
          <cell r="Y374">
            <v>43451</v>
          </cell>
          <cell r="Z374" t="str">
            <v>加藤　保世明</v>
          </cell>
          <cell r="AA374">
            <v>43480</v>
          </cell>
          <cell r="AB374" t="str">
            <v>加藤　保世明</v>
          </cell>
          <cell r="AC374">
            <v>43518</v>
          </cell>
          <cell r="AD374" t="str">
            <v>加藤　保世明</v>
          </cell>
          <cell r="AF374">
            <v>43529</v>
          </cell>
          <cell r="AG374" t="str">
            <v>青木　陽寿</v>
          </cell>
          <cell r="AH374" t="str">
            <v>奥平　直人</v>
          </cell>
          <cell r="AI374">
            <v>43554</v>
          </cell>
          <cell r="AJ374">
            <v>280800</v>
          </cell>
          <cell r="AK374">
            <v>43920</v>
          </cell>
          <cell r="AL374">
            <v>43895</v>
          </cell>
          <cell r="AM374" t="str">
            <v>加藤　保世明</v>
          </cell>
          <cell r="AN374">
            <v>77000</v>
          </cell>
          <cell r="AO374">
            <v>44285</v>
          </cell>
          <cell r="AP374">
            <v>44174</v>
          </cell>
          <cell r="AQ374" t="str">
            <v>澤田　毅一</v>
          </cell>
          <cell r="AR374">
            <v>77000</v>
          </cell>
          <cell r="AS374">
            <v>44650</v>
          </cell>
          <cell r="AT374">
            <v>44533</v>
          </cell>
          <cell r="AU374" t="str">
            <v>澤田　毅一</v>
          </cell>
          <cell r="AV374" t="str">
            <v>赤間　圭一</v>
          </cell>
          <cell r="AW374">
            <v>99000</v>
          </cell>
          <cell r="AX374">
            <v>45015</v>
          </cell>
          <cell r="AY374">
            <v>44960</v>
          </cell>
          <cell r="AZ374" t="str">
            <v>青木　陽寿</v>
          </cell>
          <cell r="BA374">
            <v>77000</v>
          </cell>
          <cell r="BB374">
            <v>45381</v>
          </cell>
          <cell r="BF374">
            <v>45746</v>
          </cell>
          <cell r="BK374">
            <v>46111</v>
          </cell>
          <cell r="BO374">
            <v>46476</v>
          </cell>
          <cell r="BS374">
            <v>46842</v>
          </cell>
          <cell r="BX374">
            <v>47207</v>
          </cell>
          <cell r="CB374">
            <v>47572</v>
          </cell>
          <cell r="CF374">
            <v>47937</v>
          </cell>
        </row>
        <row r="375">
          <cell r="B375" t="str">
            <v>株式会社久伸電機</v>
          </cell>
          <cell r="C375" t="str">
            <v>※
前倒し受審希望</v>
          </cell>
          <cell r="D375">
            <v>42</v>
          </cell>
          <cell r="E375" t="str">
            <v>50人未満</v>
          </cell>
          <cell r="F375" t="str">
            <v>製造業（各種電子機器 実装・組立・完成）</v>
          </cell>
          <cell r="H375" t="str">
            <v>979-0142</v>
          </cell>
          <cell r="I375" t="str">
            <v>福島県いわき市</v>
          </cell>
          <cell r="J375" t="str">
            <v>勿来町酒井酒井原27-1</v>
          </cell>
          <cell r="K375" t="str">
            <v>0246-65-6443</v>
          </cell>
          <cell r="L375" t="str">
            <v>0246-78-0018</v>
          </cell>
          <cell r="M375" t="str">
            <v>生産管理部 マネージャー 櫛田　良樹</v>
          </cell>
          <cell r="N375" t="str">
            <v>kushida@kyushin.jp</v>
          </cell>
          <cell r="R375" t="str">
            <v>当初2018.3月認証希望だったが、12月の内監研修に加え2月さらに1名内監研修受講し、3月本審査受審は厳しい／4月本審査受審し、4月の判定認証を希望するとの事</v>
          </cell>
          <cell r="S375" t="str">
            <v>2021.6.11担当変更TEL有　荒澤　奈々緒→高橋智美様へ</v>
          </cell>
          <cell r="T375" t="str">
            <v>ISO9001</v>
          </cell>
          <cell r="U375" t="str">
            <v>長久保　秋男</v>
          </cell>
          <cell r="V375" t="str">
            <v>渡辺　光雄</v>
          </cell>
          <cell r="W375" t="str">
            <v>第3版</v>
          </cell>
          <cell r="X375">
            <v>43371</v>
          </cell>
          <cell r="Y375">
            <v>43440</v>
          </cell>
          <cell r="Z375" t="str">
            <v>加藤　保世明</v>
          </cell>
          <cell r="AA375">
            <v>43440</v>
          </cell>
          <cell r="AB375" t="str">
            <v>加藤　保世明</v>
          </cell>
          <cell r="AC375">
            <v>43509</v>
          </cell>
          <cell r="AD375" t="str">
            <v>加藤　保世明</v>
          </cell>
          <cell r="AF375">
            <v>43578</v>
          </cell>
          <cell r="AG375" t="str">
            <v>奥平　直人</v>
          </cell>
          <cell r="AH375" t="str">
            <v>青木　陽寿</v>
          </cell>
          <cell r="AI375">
            <v>43603</v>
          </cell>
          <cell r="AJ375">
            <v>280800</v>
          </cell>
          <cell r="AK375">
            <v>43969</v>
          </cell>
          <cell r="AL375">
            <v>43931</v>
          </cell>
          <cell r="AM375" t="str">
            <v>青木　陽寿</v>
          </cell>
          <cell r="AN375">
            <v>77000</v>
          </cell>
          <cell r="AO375">
            <v>44334</v>
          </cell>
          <cell r="AP375">
            <v>44243</v>
          </cell>
          <cell r="AQ375" t="str">
            <v>奥平　直人</v>
          </cell>
          <cell r="AR375">
            <v>66000</v>
          </cell>
          <cell r="AS375">
            <v>44699</v>
          </cell>
          <cell r="AT375">
            <v>44537</v>
          </cell>
          <cell r="AU375" t="str">
            <v>青木　陽寿</v>
          </cell>
          <cell r="AV375" t="str">
            <v>木村　仁</v>
          </cell>
          <cell r="AW375">
            <v>88000</v>
          </cell>
          <cell r="AX375">
            <v>45064</v>
          </cell>
          <cell r="AY375">
            <v>44974</v>
          </cell>
          <cell r="AZ375" t="str">
            <v>青木　陽寿</v>
          </cell>
          <cell r="BA375">
            <v>66000</v>
          </cell>
          <cell r="BB375">
            <v>45430</v>
          </cell>
          <cell r="BF375">
            <v>45795</v>
          </cell>
          <cell r="BK375">
            <v>46160</v>
          </cell>
          <cell r="BO375">
            <v>46525</v>
          </cell>
          <cell r="BS375">
            <v>46891</v>
          </cell>
          <cell r="BX375">
            <v>47256</v>
          </cell>
          <cell r="CB375">
            <v>47621</v>
          </cell>
          <cell r="CF375">
            <v>47986</v>
          </cell>
        </row>
        <row r="376">
          <cell r="B376" t="str">
            <v>株式会社島津組</v>
          </cell>
          <cell r="C376" t="str">
            <v>※
11月へ前倒し受審希望</v>
          </cell>
          <cell r="D376">
            <v>12</v>
          </cell>
          <cell r="E376" t="str">
            <v>50人未満</v>
          </cell>
          <cell r="F376" t="str">
            <v>建設業</v>
          </cell>
          <cell r="H376" t="str">
            <v>987-0511</v>
          </cell>
          <cell r="I376" t="str">
            <v>宮城県登米市</v>
          </cell>
          <cell r="J376" t="str">
            <v>迫町佐沼字内町44-7</v>
          </cell>
          <cell r="K376" t="str">
            <v>0220-22-2420</v>
          </cell>
          <cell r="L376" t="str">
            <v>0220-22-8444</v>
          </cell>
          <cell r="M376" t="str">
            <v>専務取締役　斎藤　宏</v>
          </cell>
          <cell r="N376" t="str">
            <v>k.k.smz@shimadugumi.jp</v>
          </cell>
          <cell r="O376" t="str">
            <v>s-ishika@chiyoda-ec.co.jp</v>
          </cell>
          <cell r="P376" t="str">
            <v>y-arai@chiyoda-ec.co.jp</v>
          </cell>
          <cell r="R376" t="str">
            <v>当初2019年4～5月認証希望（7月の宮城県登録に間に合うよう）/5月決算の為、5月中には取得希望(プレにて確認)</v>
          </cell>
          <cell r="S376" t="str">
            <v xml:space="preserve">2022.7代表変更　前：川鍋様→綿貫様へ
2021.8.代表変更　前：阿部様→新：川鍋様へ
人数について、あくまで構築申込時の人数(48人)で本審査まで受付・請求／本審査申込書52人となっているが、請求とコンサル時間変更せず／次回1次サーベイランス時、人数要確認上、請求/
第1・2次サーベイは認証月3月～4ヶ月前の案内開始で良いが、第1回更新受審案内は、6・7月に開始して欲しい
</v>
          </cell>
          <cell r="T376" t="str">
            <v>ISO9001</v>
          </cell>
          <cell r="U376" t="str">
            <v>島津　典子</v>
          </cell>
          <cell r="W376" t="str">
            <v>第3版</v>
          </cell>
          <cell r="X376">
            <v>43410</v>
          </cell>
          <cell r="Y376">
            <v>43522</v>
          </cell>
          <cell r="Z376" t="str">
            <v>加藤　保世明</v>
          </cell>
          <cell r="AA376">
            <v>43560</v>
          </cell>
          <cell r="AB376" t="str">
            <v>加藤　保世明</v>
          </cell>
          <cell r="AC376">
            <v>43563</v>
          </cell>
          <cell r="AD376" t="str">
            <v>加藤　保世明</v>
          </cell>
          <cell r="AF376">
            <v>43594</v>
          </cell>
          <cell r="AG376" t="str">
            <v>青木　陽寿</v>
          </cell>
          <cell r="AH376" t="str">
            <v>奥平　直人</v>
          </cell>
          <cell r="AI376">
            <v>43603</v>
          </cell>
          <cell r="AJ376">
            <v>280800</v>
          </cell>
          <cell r="AK376">
            <v>43969</v>
          </cell>
          <cell r="AL376">
            <v>44040</v>
          </cell>
          <cell r="AM376" t="str">
            <v>奥平　直人</v>
          </cell>
          <cell r="AN376">
            <v>77000</v>
          </cell>
          <cell r="AO376">
            <v>44334</v>
          </cell>
          <cell r="AP376">
            <v>44152</v>
          </cell>
          <cell r="AQ376" t="str">
            <v>加藤　保世明</v>
          </cell>
          <cell r="AR376">
            <v>77000</v>
          </cell>
          <cell r="AS376">
            <v>44699</v>
          </cell>
          <cell r="AT376">
            <v>44544</v>
          </cell>
          <cell r="AU376" t="str">
            <v>加藤　保世明</v>
          </cell>
          <cell r="AV376" t="str">
            <v>後藤　健一</v>
          </cell>
          <cell r="AW376">
            <v>99000</v>
          </cell>
          <cell r="AX376">
            <v>45064</v>
          </cell>
          <cell r="AY376">
            <v>44902</v>
          </cell>
          <cell r="AZ376" t="str">
            <v>加藤　保世明</v>
          </cell>
          <cell r="BA376">
            <v>77000</v>
          </cell>
          <cell r="BB376">
            <v>45430</v>
          </cell>
          <cell r="BF376">
            <v>45795</v>
          </cell>
          <cell r="BK376">
            <v>46160</v>
          </cell>
          <cell r="BO376">
            <v>46525</v>
          </cell>
          <cell r="BS376">
            <v>46891</v>
          </cell>
          <cell r="BX376">
            <v>47256</v>
          </cell>
          <cell r="CB376">
            <v>47621</v>
          </cell>
          <cell r="CF376">
            <v>47986</v>
          </cell>
        </row>
        <row r="377">
          <cell r="B377" t="str">
            <v>株式会社東日本開発</v>
          </cell>
          <cell r="C377" t="str">
            <v>メールは石川様と
松浦支店長、荒井様3人へ</v>
          </cell>
          <cell r="D377">
            <v>34</v>
          </cell>
          <cell r="E377" t="str">
            <v>50人未満</v>
          </cell>
          <cell r="F377" t="str">
            <v>建設業（総合工事業）</v>
          </cell>
          <cell r="H377" t="str">
            <v>989-5502</v>
          </cell>
          <cell r="I377" t="str">
            <v>宮城県栗原市</v>
          </cell>
          <cell r="J377" t="str">
            <v>若柳字川南外小太郎16番地</v>
          </cell>
          <cell r="K377" t="str">
            <v>0228-25-4107</v>
          </cell>
          <cell r="L377" t="str">
            <v>0228-25-4108</v>
          </cell>
          <cell r="M377" t="str">
            <v>総務部長　黒田　修助</v>
          </cell>
          <cell r="N377" t="str">
            <v>h.n.k@oasis.ocn.ne.jp</v>
          </cell>
          <cell r="O377" t="str">
            <v>s-ishika@chiyoda-ec.co.jp</v>
          </cell>
          <cell r="P377" t="str">
            <v>y-arai@chiyoda-ec.co.jp</v>
          </cell>
          <cell r="R377" t="str">
            <v>2019年3月認証希望</v>
          </cell>
          <cell r="S377" t="str">
            <v>2021.10　支店長交代　前：荒井様→新：松浦様へ　/石川様(みちのくメイン担当)は
継続
メールはしばらく新支店長：松浦様、石川様、荒井様の3名へ</v>
          </cell>
          <cell r="T377" t="str">
            <v>IS09001</v>
          </cell>
          <cell r="U377" t="str">
            <v>鈴木　啓史</v>
          </cell>
          <cell r="V377" t="str">
            <v>鈴木　啓史</v>
          </cell>
          <cell r="W377" t="str">
            <v>第3版</v>
          </cell>
          <cell r="X377">
            <v>43418</v>
          </cell>
          <cell r="Y377">
            <v>43490</v>
          </cell>
          <cell r="Z377" t="str">
            <v>加藤　保世明</v>
          </cell>
          <cell r="AA377">
            <v>43532</v>
          </cell>
          <cell r="AB377" t="str">
            <v>加藤　保世明</v>
          </cell>
          <cell r="AC377">
            <v>43537</v>
          </cell>
          <cell r="AD377" t="str">
            <v>加藤　保世明</v>
          </cell>
          <cell r="AF377">
            <v>43594</v>
          </cell>
          <cell r="AG377" t="str">
            <v>青木　陽寿</v>
          </cell>
          <cell r="AH377" t="str">
            <v>奥平　直人</v>
          </cell>
          <cell r="AI377">
            <v>43603</v>
          </cell>
          <cell r="AJ377">
            <v>280800</v>
          </cell>
          <cell r="AK377">
            <v>43969</v>
          </cell>
          <cell r="AL377">
            <v>43927</v>
          </cell>
          <cell r="AM377" t="str">
            <v>青木　陽寿</v>
          </cell>
          <cell r="AN377">
            <v>77000</v>
          </cell>
          <cell r="AO377">
            <v>44334</v>
          </cell>
          <cell r="AP377">
            <v>44265</v>
          </cell>
          <cell r="AQ377" t="str">
            <v>加藤　保世明</v>
          </cell>
          <cell r="AR377">
            <v>77000</v>
          </cell>
          <cell r="AS377">
            <v>44699</v>
          </cell>
          <cell r="AT377">
            <v>44515</v>
          </cell>
          <cell r="AU377" t="str">
            <v>加藤　保世明</v>
          </cell>
          <cell r="AV377" t="str">
            <v>青木　陽寿</v>
          </cell>
          <cell r="AW377">
            <v>99000</v>
          </cell>
          <cell r="AX377">
            <v>45064</v>
          </cell>
          <cell r="AY377">
            <v>44973</v>
          </cell>
          <cell r="AZ377" t="str">
            <v>加藤　保世明</v>
          </cell>
          <cell r="BA377">
            <v>77000</v>
          </cell>
          <cell r="BB377">
            <v>45430</v>
          </cell>
          <cell r="BF377">
            <v>45795</v>
          </cell>
          <cell r="BK377">
            <v>46160</v>
          </cell>
          <cell r="BO377">
            <v>46525</v>
          </cell>
          <cell r="BS377">
            <v>46891</v>
          </cell>
          <cell r="BX377">
            <v>47256</v>
          </cell>
          <cell r="CB377">
            <v>47621</v>
          </cell>
          <cell r="CF377">
            <v>47986</v>
          </cell>
        </row>
        <row r="378">
          <cell r="B378" t="str">
            <v>株式会社桑折コンサルタント</v>
          </cell>
          <cell r="C378" t="str">
            <v>認証辞退</v>
          </cell>
          <cell r="D378">
            <v>27</v>
          </cell>
          <cell r="E378" t="str">
            <v>50人未満</v>
          </cell>
          <cell r="F378" t="str">
            <v>補償コンサルタント</v>
          </cell>
          <cell r="H378" t="str">
            <v>982-0031</v>
          </cell>
          <cell r="I378" t="str">
            <v>仙台市</v>
          </cell>
          <cell r="J378" t="str">
            <v>太白区泉崎一丁目18番7号</v>
          </cell>
          <cell r="K378" t="str">
            <v>022-244-2106</v>
          </cell>
          <cell r="L378" t="str">
            <v>022-243-2851</v>
          </cell>
          <cell r="M378" t="str">
            <v>第2事業部　課長　内海　智也　</v>
          </cell>
          <cell r="N378" t="str">
            <v>t_utumi@koori.co.jp</v>
          </cell>
          <cell r="O378" t="str">
            <v>marumoto0928@yahoo.co.jp</v>
          </cell>
          <cell r="Q378" t="str">
            <v>本社：〒995-0015　山形県村山市楯岡二日町7番21号
（　山形本社TEL：0237-55-3535、FAX：0237-55-3526）</v>
          </cell>
          <cell r="R378" t="str">
            <v>当初2018.3月認証希望だったが、12月の内監研修に加え2月さらに1名内監研修受講し、3月本審査受審は厳しい／4月本審査受審し、4月の判定認証を希望するとの事</v>
          </cell>
          <cell r="S378" t="str">
            <v>内海智也様 携帯：090-9429-2653</v>
          </cell>
          <cell r="U378" t="str">
            <v>桑折　秀彦</v>
          </cell>
          <cell r="V378" t="str">
            <v>櫛田　良樹</v>
          </cell>
          <cell r="W378" t="str">
            <v>第3版</v>
          </cell>
          <cell r="X378">
            <v>43431</v>
          </cell>
          <cell r="Y378">
            <v>43143</v>
          </cell>
          <cell r="Z378" t="str">
            <v>加藤　保世明</v>
          </cell>
          <cell r="AA378">
            <v>43557</v>
          </cell>
          <cell r="AB378" t="str">
            <v>加藤　保世明</v>
          </cell>
          <cell r="AC378">
            <v>43571</v>
          </cell>
          <cell r="AD378" t="str">
            <v>加藤　保世明</v>
          </cell>
          <cell r="AF378">
            <v>43596</v>
          </cell>
          <cell r="AG378" t="str">
            <v>奥平　直人</v>
          </cell>
          <cell r="AH378" t="str">
            <v>青木　陽寿</v>
          </cell>
          <cell r="AI378">
            <v>43603</v>
          </cell>
          <cell r="AJ378">
            <v>280800</v>
          </cell>
          <cell r="AK378">
            <v>43969</v>
          </cell>
          <cell r="AL378">
            <v>43973</v>
          </cell>
          <cell r="AM378" t="str">
            <v>青木　陽寿</v>
          </cell>
          <cell r="AN378">
            <v>77000</v>
          </cell>
          <cell r="AO378">
            <v>44334</v>
          </cell>
          <cell r="AP378">
            <v>44302</v>
          </cell>
          <cell r="AQ378" t="str">
            <v>青木　陽寿</v>
          </cell>
          <cell r="AR378">
            <v>77000</v>
          </cell>
          <cell r="AS378">
            <v>44699</v>
          </cell>
          <cell r="AX378">
            <v>45064</v>
          </cell>
          <cell r="BB378">
            <v>45430</v>
          </cell>
          <cell r="BF378">
            <v>45795</v>
          </cell>
          <cell r="BK378">
            <v>46160</v>
          </cell>
          <cell r="BO378">
            <v>46525</v>
          </cell>
          <cell r="BS378">
            <v>46891</v>
          </cell>
          <cell r="BX378">
            <v>47256</v>
          </cell>
          <cell r="CB378">
            <v>47621</v>
          </cell>
          <cell r="CF378">
            <v>47986</v>
          </cell>
        </row>
        <row r="379">
          <cell r="B379" t="str">
            <v>基礎地盤コンサルタンツ株式会社東北支社</v>
          </cell>
          <cell r="C379" t="str">
            <v>☆2021.6～休止扱</v>
          </cell>
          <cell r="D379">
            <v>36</v>
          </cell>
          <cell r="E379" t="str">
            <v>50人未満</v>
          </cell>
          <cell r="F379" t="str">
            <v>地質調査、建設コンサルタント、測量</v>
          </cell>
          <cell r="H379" t="str">
            <v>983-0842</v>
          </cell>
          <cell r="I379" t="str">
            <v>仙台市</v>
          </cell>
          <cell r="J379" t="str">
            <v>宮城野区五輪2-9-23</v>
          </cell>
          <cell r="K379" t="str">
            <v>022-291-4191</v>
          </cell>
          <cell r="L379" t="str">
            <v>022-291-4195</v>
          </cell>
          <cell r="M379" t="str">
            <v>営業部　副部長　小西　秀生</v>
          </cell>
          <cell r="N379" t="str">
            <v>konishi.hideo@kiso.co.jp</v>
          </cell>
          <cell r="R379" t="str">
            <v>2019年6月：認証希望</v>
          </cell>
          <cell r="S379" t="str">
            <v>2021.5.18　第2次サーベイ受審せずに休止（申請書2021.4.23受理）/復活時期未定
6月に証書返却依頼・了承（6/3返却証書受理）</v>
          </cell>
          <cell r="T379" t="str">
            <v>ISO9001</v>
          </cell>
          <cell r="U379" t="str">
            <v>仲井　勇夫</v>
          </cell>
          <cell r="V379" t="str">
            <v>小柴　正弘</v>
          </cell>
          <cell r="W379" t="str">
            <v>第3版</v>
          </cell>
          <cell r="X379">
            <v>43517</v>
          </cell>
          <cell r="Y379">
            <v>43535</v>
          </cell>
          <cell r="Z379" t="str">
            <v>加藤　保世明</v>
          </cell>
          <cell r="AA379">
            <v>43599</v>
          </cell>
          <cell r="AB379" t="str">
            <v>加藤　保世明</v>
          </cell>
          <cell r="AC379">
            <v>43601</v>
          </cell>
          <cell r="AD379" t="str">
            <v>加藤　保世明</v>
          </cell>
          <cell r="AF379">
            <v>43630</v>
          </cell>
          <cell r="AG379" t="str">
            <v>奥平　直人</v>
          </cell>
          <cell r="AH379" t="str">
            <v>青木　陽寿</v>
          </cell>
          <cell r="AI379">
            <v>43645</v>
          </cell>
          <cell r="AJ379">
            <v>280800</v>
          </cell>
          <cell r="AK379">
            <v>44011</v>
          </cell>
          <cell r="AL379">
            <v>44042</v>
          </cell>
          <cell r="AM379" t="str">
            <v>加藤　保世明</v>
          </cell>
          <cell r="AN379">
            <v>77000</v>
          </cell>
          <cell r="AO379">
            <v>44376</v>
          </cell>
          <cell r="AP379">
            <v>44343</v>
          </cell>
          <cell r="AQ379" t="str">
            <v>青木　陽寿</v>
          </cell>
          <cell r="AR379">
            <v>77000</v>
          </cell>
          <cell r="AS379">
            <v>44741</v>
          </cell>
          <cell r="AX379">
            <v>45106</v>
          </cell>
          <cell r="BB379">
            <v>45472</v>
          </cell>
          <cell r="BF379">
            <v>45837</v>
          </cell>
          <cell r="BK379">
            <v>46202</v>
          </cell>
          <cell r="BO379">
            <v>46567</v>
          </cell>
          <cell r="BS379">
            <v>46933</v>
          </cell>
          <cell r="BX379">
            <v>47298</v>
          </cell>
          <cell r="CB379">
            <v>47663</v>
          </cell>
          <cell r="CF379">
            <v>48028</v>
          </cell>
        </row>
        <row r="380">
          <cell r="B380" t="str">
            <v>株式会社昭和羽前建設工業 仙台新港エコタウン24　第一工場</v>
          </cell>
          <cell r="C380" t="str">
            <v>☆</v>
          </cell>
          <cell r="D380">
            <v>9</v>
          </cell>
          <cell r="E380" t="str">
            <v>10人未満</v>
          </cell>
          <cell r="F380" t="str">
            <v>産業廃棄物業</v>
          </cell>
          <cell r="H380" t="str">
            <v>983-0001</v>
          </cell>
          <cell r="I380" t="str">
            <v>仙台市</v>
          </cell>
          <cell r="J380" t="str">
            <v>宮城野区港3丁目8番9号</v>
          </cell>
          <cell r="K380" t="str">
            <v>022-388-5226</v>
          </cell>
          <cell r="L380" t="str">
            <v>022-786-1586</v>
          </cell>
          <cell r="M380" t="str">
            <v>取締役統括部長　相澤　健太郎</v>
          </cell>
          <cell r="N380" t="str">
            <v>k.aizawa@syo-wauzen.co.jp</v>
          </cell>
          <cell r="Q380" t="str">
            <v>相澤様　携帯　（080-2816-7488）</v>
          </cell>
          <cell r="R380" t="str">
            <v xml:space="preserve">平成30年12月19日産廃処分業の許可期限　新工場と合わせておこなうこととなったため、2022年に優良産廃に申請。
産廃処分業許可期限2023年9月の為、その1年前である
2022年に優良産廃へ切替申請する。（2020.3.5相澤様へTEL確認）
</v>
          </cell>
          <cell r="S380" t="str">
            <v>当初、本社と第一工場を2015.7月認証取得/2019.7月に第二工場認証取得/2019.7月第二工場サイト追加認証取得時、本社と第一工場を分離/本社とリサイクルに分ける/第一・二工場は、後に優良産廃取得予定
第一工場は本来2020年7月は第4次サーベイであったが、第二工場ｻｲﾄ追加し認証番号を一緒にしたことで、第二工場に合わせ、第1次サーベイとする。</v>
          </cell>
          <cell r="U380" t="str">
            <v>甘木　英寿</v>
          </cell>
          <cell r="V380" t="str">
            <v>相澤　健太郎</v>
          </cell>
          <cell r="W380" t="str">
            <v>優良産廃処理業者用</v>
          </cell>
          <cell r="X380">
            <v>42037</v>
          </cell>
          <cell r="Y380">
            <v>43490</v>
          </cell>
          <cell r="Z380" t="str">
            <v>加藤　保世明</v>
          </cell>
          <cell r="AA380">
            <v>43532</v>
          </cell>
          <cell r="AB380" t="str">
            <v>加藤　保世明</v>
          </cell>
          <cell r="AC380">
            <v>43537</v>
          </cell>
          <cell r="AD380" t="str">
            <v>加藤　保世明</v>
          </cell>
          <cell r="AF380">
            <v>42208</v>
          </cell>
          <cell r="AG380" t="str">
            <v>山下　健二</v>
          </cell>
          <cell r="AH380" t="str">
            <v>木村　仁</v>
          </cell>
          <cell r="AI380">
            <v>42210</v>
          </cell>
          <cell r="AJ380">
            <v>86400</v>
          </cell>
          <cell r="AK380">
            <v>42576</v>
          </cell>
          <cell r="AL380">
            <v>42577</v>
          </cell>
          <cell r="AM380" t="str">
            <v>加藤　保世明</v>
          </cell>
          <cell r="AN380">
            <v>64800</v>
          </cell>
          <cell r="AO380">
            <v>42941</v>
          </cell>
          <cell r="AP380">
            <v>42920</v>
          </cell>
          <cell r="AQ380" t="str">
            <v>加藤　保世明</v>
          </cell>
          <cell r="AR380">
            <v>64800</v>
          </cell>
          <cell r="AS380">
            <v>43306</v>
          </cell>
          <cell r="AT380">
            <v>43258</v>
          </cell>
          <cell r="AU380" t="str">
            <v>加藤　保世明</v>
          </cell>
          <cell r="AV380" t="str">
            <v>木村　仁</v>
          </cell>
          <cell r="AW380">
            <v>86400</v>
          </cell>
          <cell r="AX380">
            <v>43671</v>
          </cell>
          <cell r="AY380">
            <v>43638</v>
          </cell>
          <cell r="AZ380" t="str">
            <v>加藤　保世明</v>
          </cell>
          <cell r="BA380">
            <v>64800</v>
          </cell>
          <cell r="BB380">
            <v>44037</v>
          </cell>
          <cell r="BC380">
            <v>44033</v>
          </cell>
          <cell r="BD380" t="str">
            <v>加藤　保世明</v>
          </cell>
          <cell r="BE380">
            <v>66000</v>
          </cell>
          <cell r="BF380">
            <v>44402</v>
          </cell>
          <cell r="BK380">
            <v>44767</v>
          </cell>
          <cell r="BO380">
            <v>45132</v>
          </cell>
          <cell r="BS380">
            <v>45498</v>
          </cell>
          <cell r="BX380">
            <v>45863</v>
          </cell>
          <cell r="CB380">
            <v>46228</v>
          </cell>
          <cell r="CF380">
            <v>46593</v>
          </cell>
        </row>
        <row r="381">
          <cell r="B381" t="str">
            <v>株式会社昭和羽前建設工業　仙台新港エコタウン24　第二工場</v>
          </cell>
          <cell r="C381" t="str">
            <v>請求書はそれぞれサイトごとに
作成し、サイト住所へ送付
まとめて送らない
☆</v>
          </cell>
          <cell r="D381">
            <v>17</v>
          </cell>
          <cell r="E381" t="str">
            <v>50人未満</v>
          </cell>
          <cell r="F381" t="str">
            <v>産業廃棄物業</v>
          </cell>
          <cell r="H381" t="str">
            <v>983-0007</v>
          </cell>
          <cell r="I381" t="str">
            <v>仙台市</v>
          </cell>
          <cell r="J381" t="str">
            <v>宮城野区仙台港北2丁目10番17号</v>
          </cell>
          <cell r="K381" t="str">
            <v>022-353-5922</v>
          </cell>
          <cell r="L381" t="str">
            <v>022-353-5924</v>
          </cell>
          <cell r="M381" t="str">
            <v>取締役統括部長　相澤　健太郎</v>
          </cell>
          <cell r="N381" t="str">
            <v>k.aizawa@syo-wauzen.co.jp</v>
          </cell>
          <cell r="Q381" t="str">
            <v>本社：〒779-3120　徳島県徳島市国府町南岩延883-9</v>
          </cell>
          <cell r="R381" t="str">
            <v>サイトの追加（2018年4月13日にオプションで詳細確認）</v>
          </cell>
          <cell r="S381" t="str">
            <v>第一・第二工場　2020年7月：第1次サーベイ
　　　　　　　　　　 2021年7月：第2次サーベイ
　　　　　　　　　　 2022年7月：更新審査のタイミングで優良産廃へ切替予定</v>
          </cell>
          <cell r="T381" t="str">
            <v>ISO9001</v>
          </cell>
          <cell r="U381" t="str">
            <v>甘木　英寿</v>
          </cell>
          <cell r="V381" t="str">
            <v>小柴　正弘</v>
          </cell>
          <cell r="W381" t="str">
            <v>優良産廃処理業者用</v>
          </cell>
          <cell r="X381">
            <v>43431</v>
          </cell>
          <cell r="Y381">
            <v>43143</v>
          </cell>
          <cell r="Z381" t="str">
            <v>加藤　保世明</v>
          </cell>
          <cell r="AA381">
            <v>43557</v>
          </cell>
          <cell r="AB381" t="str">
            <v>加藤　保世明</v>
          </cell>
          <cell r="AC381">
            <v>43571</v>
          </cell>
          <cell r="AD381" t="str">
            <v>加藤　保世明</v>
          </cell>
          <cell r="AF381">
            <v>43638</v>
          </cell>
          <cell r="AG381" t="str">
            <v>加藤　保世明</v>
          </cell>
          <cell r="AH381" t="str">
            <v>奥平　直人</v>
          </cell>
          <cell r="AI381">
            <v>43673</v>
          </cell>
          <cell r="AJ381">
            <v>97200</v>
          </cell>
          <cell r="AK381">
            <v>44039</v>
          </cell>
          <cell r="AL381">
            <v>44028</v>
          </cell>
          <cell r="AM381" t="str">
            <v>青木　陽寿</v>
          </cell>
          <cell r="AN381">
            <v>77000</v>
          </cell>
          <cell r="AO381">
            <v>44404</v>
          </cell>
          <cell r="AP381">
            <v>44312</v>
          </cell>
          <cell r="AQ381" t="str">
            <v>青木　陽寿</v>
          </cell>
          <cell r="AR381">
            <v>77000</v>
          </cell>
          <cell r="AS381">
            <v>44769</v>
          </cell>
          <cell r="AT381">
            <v>44677</v>
          </cell>
          <cell r="AU381" t="str">
            <v>青木　陽寿</v>
          </cell>
          <cell r="AV381" t="str">
            <v>表　伸也</v>
          </cell>
          <cell r="AW381">
            <v>99000</v>
          </cell>
          <cell r="AX381">
            <v>45134</v>
          </cell>
          <cell r="BB381">
            <v>45500</v>
          </cell>
          <cell r="BF381">
            <v>45865</v>
          </cell>
          <cell r="BK381">
            <v>46230</v>
          </cell>
          <cell r="BO381">
            <v>46595</v>
          </cell>
          <cell r="BS381">
            <v>46961</v>
          </cell>
          <cell r="BX381">
            <v>47326</v>
          </cell>
          <cell r="CB381">
            <v>47691</v>
          </cell>
          <cell r="CF381">
            <v>48056</v>
          </cell>
        </row>
        <row r="382">
          <cell r="B382" t="str">
            <v>ｅ－ＪＥＣ東日本株式会社</v>
          </cell>
          <cell r="C382" t="str">
            <v>旧番号：15005／旧サイト名：新港リサイクルセンター
2020年第1次サーベイ～</v>
          </cell>
          <cell r="D382">
            <v>55</v>
          </cell>
          <cell r="E382" t="str">
            <v>100人未満</v>
          </cell>
          <cell r="F382" t="str">
            <v>建設業、建設コンサルタント業、労働者派遣事業</v>
          </cell>
          <cell r="H382" t="str">
            <v>984-0031</v>
          </cell>
          <cell r="I382" t="str">
            <v>仙台市</v>
          </cell>
          <cell r="J382" t="str">
            <v>若林区六丁目字南97-3　東インター斎喜ビル別館3F</v>
          </cell>
          <cell r="K382" t="str">
            <v>022-390-5510</v>
          </cell>
          <cell r="L382" t="str">
            <v>022-390-5518</v>
          </cell>
          <cell r="M382" t="str">
            <v>総務部 副部長　浜田　忠志</v>
          </cell>
          <cell r="N382" t="str">
            <v>t_hamada@e-jec.jp</v>
          </cell>
          <cell r="O382" t="str">
            <v>moriuchi.yoshitsugu@kiso.co.jp</v>
          </cell>
          <cell r="Q382" t="str">
            <v>相澤様　携帯　（080-2816-7488）</v>
          </cell>
          <cell r="R382" t="str">
            <v>2019年6月：認証希望</v>
          </cell>
          <cell r="S382" t="str">
            <v>2022.5.11　担当変更あり（前田様退職→新担当：森内様へ）／連絡は中田様・森内様お二人へ
2022.4月支社長変更（前：仲井勇夫様→新：永川勝久様へ）／2020.10.22連絡先変更メール有　小西様→中田様へ→2021.4　前田様へ→2022.4 中田様・前田様お2人へ</v>
          </cell>
          <cell r="T382" t="str">
            <v>ISO9001</v>
          </cell>
          <cell r="U382" t="str">
            <v>能正　幸夫</v>
          </cell>
          <cell r="V382" t="str">
            <v>小柴　正弘</v>
          </cell>
          <cell r="W382" t="str">
            <v>第3版</v>
          </cell>
          <cell r="X382">
            <v>43431</v>
          </cell>
          <cell r="Y382">
            <v>43500</v>
          </cell>
          <cell r="Z382" t="str">
            <v>加藤　保世明</v>
          </cell>
          <cell r="AA382">
            <v>43531</v>
          </cell>
          <cell r="AB382" t="str">
            <v>加藤　保世明</v>
          </cell>
          <cell r="AC382">
            <v>43559</v>
          </cell>
          <cell r="AD382" t="str">
            <v>加藤　保世明</v>
          </cell>
          <cell r="AF382">
            <v>43654</v>
          </cell>
          <cell r="AG382" t="str">
            <v>青木　陽寿</v>
          </cell>
          <cell r="AH382" t="str">
            <v>奥平　直人</v>
          </cell>
          <cell r="AI382">
            <v>43673</v>
          </cell>
          <cell r="AJ382">
            <v>324000</v>
          </cell>
          <cell r="AK382">
            <v>44039</v>
          </cell>
          <cell r="AL382">
            <v>44018</v>
          </cell>
          <cell r="AM382" t="str">
            <v>加藤　保世明</v>
          </cell>
          <cell r="AN382">
            <v>99000</v>
          </cell>
          <cell r="AO382">
            <v>44404</v>
          </cell>
          <cell r="AP382">
            <v>44343</v>
          </cell>
          <cell r="AQ382" t="str">
            <v>青木　陽寿</v>
          </cell>
          <cell r="AR382">
            <v>77000</v>
          </cell>
          <cell r="AS382">
            <v>44769</v>
          </cell>
          <cell r="AT382">
            <v>44708</v>
          </cell>
          <cell r="AU382" t="str">
            <v>青木　陽寿</v>
          </cell>
          <cell r="AV382" t="str">
            <v>奥平　直人</v>
          </cell>
          <cell r="AW382">
            <v>99000</v>
          </cell>
          <cell r="AX382">
            <v>45134</v>
          </cell>
          <cell r="BB382">
            <v>45500</v>
          </cell>
          <cell r="BF382">
            <v>45865</v>
          </cell>
          <cell r="BK382">
            <v>46230</v>
          </cell>
          <cell r="BO382">
            <v>46595</v>
          </cell>
          <cell r="BS382">
            <v>46961</v>
          </cell>
          <cell r="BX382">
            <v>47326</v>
          </cell>
          <cell r="CB382">
            <v>47691</v>
          </cell>
          <cell r="CF382">
            <v>48056</v>
          </cell>
        </row>
        <row r="383">
          <cell r="B383" t="str">
            <v>株式会社東北開発コンサルタント</v>
          </cell>
          <cell r="C383" t="str">
            <v>旧番号：15005／旧サイト名：新港リサイクルセンター
2020年第1次サーベイ～
★</v>
          </cell>
          <cell r="D383">
            <v>114</v>
          </cell>
          <cell r="E383" t="str">
            <v>150人未満</v>
          </cell>
          <cell r="F383" t="str">
            <v>建設コンサルタント業、地質調査業、測量業、一級建築士事務所</v>
          </cell>
          <cell r="H383" t="str">
            <v>980-0804</v>
          </cell>
          <cell r="I383" t="str">
            <v>仙台市</v>
          </cell>
          <cell r="J383" t="str">
            <v>青葉区大町2-15-33 大町電力ビル新館</v>
          </cell>
          <cell r="K383" t="str">
            <v>022-225-5793</v>
          </cell>
          <cell r="L383" t="str">
            <v>022-225-5920</v>
          </cell>
          <cell r="M383" t="str">
            <v>営業部　部長　坂井　正孝</v>
          </cell>
          <cell r="N383" t="str">
            <v>m-sakai@mail.tkca.co.jp</v>
          </cell>
          <cell r="Q383" t="str">
            <v>相澤様　携帯　（080-2816-7488）
EA21認証期限（2022.6.15～2024.3.31）/様式9：2022.6.27再受理・再発送</v>
          </cell>
          <cell r="R383" t="str">
            <v>契約人数変更あり/契約書金額修正・再発行/追加金額請求済み
当初100人未満→150人未満へ</v>
          </cell>
          <cell r="S383" t="str">
            <v>★表審査員　利害関係ある為不可
これまでの経緯と当初の予定はコメント参照</v>
          </cell>
          <cell r="T383" t="str">
            <v>ISO9001</v>
          </cell>
          <cell r="U383" t="str">
            <v>代表取締役　千釜　章</v>
          </cell>
          <cell r="V383" t="str">
            <v>相澤　健太郎</v>
          </cell>
          <cell r="W383" t="str">
            <v>第3版</v>
          </cell>
          <cell r="X383">
            <v>43398</v>
          </cell>
          <cell r="Y383">
            <v>43496</v>
          </cell>
          <cell r="Z383" t="str">
            <v>加藤　保世明</v>
          </cell>
          <cell r="AA383">
            <v>43501</v>
          </cell>
          <cell r="AB383" t="str">
            <v>加藤　保世明</v>
          </cell>
          <cell r="AC383">
            <v>43525</v>
          </cell>
          <cell r="AD383" t="str">
            <v>加藤　保世明</v>
          </cell>
          <cell r="AF383">
            <v>43718</v>
          </cell>
          <cell r="AG383" t="str">
            <v>青木　陽寿</v>
          </cell>
          <cell r="AH383" t="str">
            <v>奥平　直人</v>
          </cell>
          <cell r="AI383">
            <v>43736</v>
          </cell>
          <cell r="AJ383">
            <v>324000</v>
          </cell>
          <cell r="AK383">
            <v>44102</v>
          </cell>
          <cell r="AL383">
            <v>44033</v>
          </cell>
          <cell r="AM383" t="str">
            <v>加藤　保世明</v>
          </cell>
          <cell r="AN383">
            <v>77000</v>
          </cell>
          <cell r="AO383">
            <v>44467</v>
          </cell>
          <cell r="AP383">
            <v>44396</v>
          </cell>
          <cell r="AQ383" t="str">
            <v>加藤　保世明</v>
          </cell>
          <cell r="AR383">
            <v>77000</v>
          </cell>
          <cell r="AS383">
            <v>44832</v>
          </cell>
          <cell r="AT383">
            <v>44582</v>
          </cell>
          <cell r="AU383" t="str">
            <v>奥平　直人</v>
          </cell>
          <cell r="AV383" t="str">
            <v>加藤　保世明</v>
          </cell>
          <cell r="AW383">
            <v>220000</v>
          </cell>
          <cell r="AX383">
            <v>45197</v>
          </cell>
          <cell r="AY383">
            <v>45009</v>
          </cell>
          <cell r="AZ383" t="str">
            <v>木村　仁</v>
          </cell>
          <cell r="BA383">
            <v>66000</v>
          </cell>
          <cell r="BB383">
            <v>45563</v>
          </cell>
          <cell r="BF383">
            <v>45928</v>
          </cell>
          <cell r="BK383">
            <v>46293</v>
          </cell>
          <cell r="BO383">
            <v>46658</v>
          </cell>
          <cell r="BS383">
            <v>47024</v>
          </cell>
          <cell r="BX383">
            <v>47389</v>
          </cell>
          <cell r="CB383">
            <v>47754</v>
          </cell>
          <cell r="CF383">
            <v>48119</v>
          </cell>
        </row>
        <row r="384">
          <cell r="B384" t="str">
            <v>上田建設株式会社</v>
          </cell>
          <cell r="C384" t="str">
            <v>請求書はそれぞれサイトごとに
作成し、サイト住所へ送付
まとめて送らない
☆</v>
          </cell>
          <cell r="D384">
            <v>42</v>
          </cell>
          <cell r="E384" t="str">
            <v>50人未満</v>
          </cell>
          <cell r="F384" t="str">
            <v>建設業</v>
          </cell>
          <cell r="H384" t="str">
            <v>989-5501</v>
          </cell>
          <cell r="I384" t="str">
            <v>宮城県栗原市</v>
          </cell>
          <cell r="J384" t="str">
            <v>若柳字川北原畑21-1</v>
          </cell>
          <cell r="K384" t="str">
            <v>0228-32-3211</v>
          </cell>
          <cell r="L384" t="str">
            <v>0228-32-6595</v>
          </cell>
          <cell r="M384" t="str">
            <v>専務取締役　上田　幸次郎</v>
          </cell>
          <cell r="N384" t="str">
            <v>kojiro@uk-ueda.co.jp</v>
          </cell>
          <cell r="R384" t="str">
            <v>セカンドコンサル：7月上旬、認証8月上旬</v>
          </cell>
          <cell r="S384" t="str">
            <v>上田 幸次郎様 携帯：090-5231-1735</v>
          </cell>
          <cell r="T384" t="str">
            <v>ISO9001</v>
          </cell>
          <cell r="U384" t="str">
            <v>上田　徹</v>
          </cell>
          <cell r="V384" t="str">
            <v>相澤　健太郎</v>
          </cell>
          <cell r="W384" t="str">
            <v>第3版</v>
          </cell>
          <cell r="X384">
            <v>43474</v>
          </cell>
          <cell r="Y384">
            <v>43501</v>
          </cell>
          <cell r="Z384" t="str">
            <v>リコー佐藤</v>
          </cell>
          <cell r="AA384">
            <v>43551</v>
          </cell>
          <cell r="AB384" t="str">
            <v>リコー佐藤</v>
          </cell>
          <cell r="AC384">
            <v>43637</v>
          </cell>
          <cell r="AD384" t="str">
            <v>リコー佐藤</v>
          </cell>
          <cell r="AF384">
            <v>43700</v>
          </cell>
          <cell r="AG384" t="str">
            <v>近藤　正敏</v>
          </cell>
          <cell r="AH384" t="str">
            <v>松原　哲成</v>
          </cell>
          <cell r="AI384">
            <v>43736</v>
          </cell>
          <cell r="AJ384">
            <v>280800</v>
          </cell>
          <cell r="AK384">
            <v>44102</v>
          </cell>
          <cell r="AL384">
            <v>44033</v>
          </cell>
          <cell r="AM384" t="str">
            <v>加藤　保世明</v>
          </cell>
          <cell r="AN384">
            <v>77000</v>
          </cell>
          <cell r="AO384">
            <v>44467</v>
          </cell>
          <cell r="AP384">
            <v>44396</v>
          </cell>
          <cell r="AQ384" t="str">
            <v>加藤　保世明</v>
          </cell>
          <cell r="AR384">
            <v>77000</v>
          </cell>
          <cell r="AS384">
            <v>44832</v>
          </cell>
          <cell r="AT384">
            <v>44582</v>
          </cell>
          <cell r="AU384" t="str">
            <v>奥平　直人</v>
          </cell>
          <cell r="AV384" t="str">
            <v>加藤　保世明</v>
          </cell>
          <cell r="AW384">
            <v>88000</v>
          </cell>
          <cell r="AX384">
            <v>45197</v>
          </cell>
          <cell r="AY384">
            <v>45009</v>
          </cell>
          <cell r="AZ384" t="str">
            <v>木村　仁</v>
          </cell>
          <cell r="BA384">
            <v>77000</v>
          </cell>
          <cell r="BB384">
            <v>45563</v>
          </cell>
          <cell r="BF384">
            <v>45928</v>
          </cell>
          <cell r="BK384">
            <v>46293</v>
          </cell>
          <cell r="BO384">
            <v>46658</v>
          </cell>
          <cell r="BS384">
            <v>47024</v>
          </cell>
          <cell r="BX384">
            <v>47389</v>
          </cell>
          <cell r="CB384">
            <v>47754</v>
          </cell>
          <cell r="CF384">
            <v>48119</v>
          </cell>
        </row>
        <row r="385">
          <cell r="B385" t="str">
            <v>有限会社菅原防水工業　富谷営業所</v>
          </cell>
          <cell r="C385" t="str">
            <v>※コンサルは、富谷</v>
          </cell>
          <cell r="D385">
            <v>9</v>
          </cell>
          <cell r="E385" t="str">
            <v>10人未満</v>
          </cell>
          <cell r="F385" t="str">
            <v>防水工事業</v>
          </cell>
          <cell r="H385" t="str">
            <v>981-3351</v>
          </cell>
          <cell r="I385" t="str">
            <v>宮城県富谷市</v>
          </cell>
          <cell r="J385" t="str">
            <v>鷹乃杜4-15-5</v>
          </cell>
          <cell r="K385" t="str">
            <v>022-358-4486</v>
          </cell>
          <cell r="L385" t="str">
            <v xml:space="preserve">022-358-0728 </v>
          </cell>
          <cell r="M385" t="str">
            <v>工事部　庄子　健二</v>
          </cell>
          <cell r="N385" t="str">
            <v>sugawarabousui@wonder.ocn.ne.jp</v>
          </cell>
          <cell r="O385" t="str">
            <v>mitu-kato@mail.tkca.co.jp</v>
          </cell>
          <cell r="P385" t="str">
            <v>k-matuda@mail.tkca.co.jp</v>
          </cell>
          <cell r="Q385" t="str">
            <v>コンサルは、富谷営業所で実施希望
当初、申込書では富谷営業所を適用範囲としたが、補助金対象確認したところ、本社(仙台市泉区)のみ1サイト契約とする</v>
          </cell>
          <cell r="R385" t="str">
            <v>2019年9月：認証希望</v>
          </cell>
          <cell r="S385" t="str">
            <v>2020.6月　人数変更　10人未→11人（50人未満へ）</v>
          </cell>
          <cell r="U385" t="str">
            <v>菅原　隆夫</v>
          </cell>
          <cell r="V385" t="str">
            <v>岩﨑　玄二</v>
          </cell>
          <cell r="W385" t="str">
            <v>第3版</v>
          </cell>
          <cell r="X385">
            <v>43546</v>
          </cell>
          <cell r="Y385">
            <v>43606</v>
          </cell>
          <cell r="Z385" t="str">
            <v>加藤　保世明</v>
          </cell>
          <cell r="AA385">
            <v>43647</v>
          </cell>
          <cell r="AB385" t="str">
            <v>加藤　保世明</v>
          </cell>
          <cell r="AC385">
            <v>43650</v>
          </cell>
          <cell r="AD385" t="str">
            <v>加藤　保世明</v>
          </cell>
          <cell r="AF385">
            <v>43711</v>
          </cell>
          <cell r="AG385" t="str">
            <v>青木　陽寿</v>
          </cell>
          <cell r="AH385" t="str">
            <v>奥平　直人</v>
          </cell>
          <cell r="AI385">
            <v>43736</v>
          </cell>
          <cell r="AJ385">
            <v>252000</v>
          </cell>
          <cell r="AK385">
            <v>44102</v>
          </cell>
          <cell r="AL385">
            <v>44018</v>
          </cell>
          <cell r="AM385" t="str">
            <v>加藤　保世明</v>
          </cell>
          <cell r="AN385">
            <v>99000</v>
          </cell>
          <cell r="AO385">
            <v>44467</v>
          </cell>
          <cell r="AP385">
            <v>44378</v>
          </cell>
          <cell r="AQ385" t="str">
            <v>加藤　保世明</v>
          </cell>
          <cell r="AR385">
            <v>99000</v>
          </cell>
          <cell r="AS385">
            <v>44832</v>
          </cell>
          <cell r="AT385">
            <v>44749</v>
          </cell>
          <cell r="AU385" t="str">
            <v>加藤　保世明</v>
          </cell>
          <cell r="AV385" t="str">
            <v>赤間　圭一</v>
          </cell>
          <cell r="AW385">
            <v>121000</v>
          </cell>
          <cell r="AX385">
            <v>45197</v>
          </cell>
          <cell r="AY385">
            <v>45135</v>
          </cell>
          <cell r="AZ385" t="str">
            <v>加藤　保世明</v>
          </cell>
          <cell r="BA385">
            <v>99000</v>
          </cell>
          <cell r="BB385">
            <v>45563</v>
          </cell>
          <cell r="BF385">
            <v>45928</v>
          </cell>
          <cell r="BK385">
            <v>46293</v>
          </cell>
          <cell r="BO385">
            <v>46658</v>
          </cell>
          <cell r="BS385">
            <v>47024</v>
          </cell>
          <cell r="BX385">
            <v>47389</v>
          </cell>
          <cell r="CB385">
            <v>47754</v>
          </cell>
          <cell r="CF385">
            <v>48119</v>
          </cell>
        </row>
        <row r="386">
          <cell r="B386" t="str">
            <v>有限会社菅原防水工業</v>
          </cell>
          <cell r="C386" t="str">
            <v>※コンサルは、富谷</v>
          </cell>
          <cell r="D386">
            <v>119</v>
          </cell>
          <cell r="E386" t="str">
            <v/>
          </cell>
          <cell r="F386" t="str">
            <v>防水工事業</v>
          </cell>
          <cell r="H386" t="str">
            <v>981-3204</v>
          </cell>
          <cell r="I386" t="str">
            <v>仙台市</v>
          </cell>
          <cell r="J386" t="str">
            <v>泉区寺岡2-7-11</v>
          </cell>
          <cell r="K386" t="str">
            <v>022-358-4486</v>
          </cell>
          <cell r="L386" t="str">
            <v>022-358-0728</v>
          </cell>
          <cell r="M386" t="str">
            <v>工事部　庄子　健二</v>
          </cell>
          <cell r="N386" t="str">
            <v>sugawarabousui@wonder.ocn.ne.jp</v>
          </cell>
          <cell r="O386" t="str">
            <v>mitu-kato@mail.tkca.co.jp</v>
          </cell>
          <cell r="P386" t="str">
            <v>m-sakai@mail.tkca.co.jp</v>
          </cell>
          <cell r="R386" t="str">
            <v>2019年9月：認証希望</v>
          </cell>
          <cell r="S386" t="str">
            <v>上田 幸次郎様 携帯：090-5231-1735</v>
          </cell>
          <cell r="U386" t="str">
            <v>菅原　隆夫</v>
          </cell>
          <cell r="V386" t="str">
            <v>坂井　正孝</v>
          </cell>
          <cell r="W386" t="str">
            <v>第3版</v>
          </cell>
          <cell r="X386">
            <v>43546</v>
          </cell>
          <cell r="Y386">
            <v>43606</v>
          </cell>
          <cell r="Z386" t="str">
            <v>加藤　保世明</v>
          </cell>
          <cell r="AA386">
            <v>43647</v>
          </cell>
          <cell r="AB386" t="str">
            <v>加藤　保世明</v>
          </cell>
          <cell r="AC386">
            <v>43650</v>
          </cell>
          <cell r="AD386" t="str">
            <v>加藤　保世明</v>
          </cell>
          <cell r="AF386">
            <v>43711</v>
          </cell>
          <cell r="AG386" t="str">
            <v>青木　陽寿</v>
          </cell>
          <cell r="AH386" t="str">
            <v>奥平　直人</v>
          </cell>
          <cell r="AI386">
            <v>43736</v>
          </cell>
          <cell r="AJ386">
            <v>21600</v>
          </cell>
          <cell r="AK386">
            <v>44102</v>
          </cell>
          <cell r="AL386">
            <v>44082</v>
          </cell>
          <cell r="AM386" t="str">
            <v>加藤　保世明</v>
          </cell>
          <cell r="AN386">
            <v>121000</v>
          </cell>
          <cell r="AO386">
            <v>44467</v>
          </cell>
          <cell r="AP386">
            <v>44449</v>
          </cell>
          <cell r="AQ386" t="str">
            <v>加藤　保世明</v>
          </cell>
          <cell r="AR386">
            <v>121000</v>
          </cell>
          <cell r="AS386">
            <v>44832</v>
          </cell>
          <cell r="AT386">
            <v>44776</v>
          </cell>
          <cell r="AU386" t="str">
            <v>加藤　保世明</v>
          </cell>
          <cell r="AV386" t="str">
            <v>奥平　直人</v>
          </cell>
          <cell r="AW386">
            <v>143000</v>
          </cell>
          <cell r="AX386">
            <v>45197</v>
          </cell>
          <cell r="AY386">
            <v>45174</v>
          </cell>
          <cell r="AZ386" t="str">
            <v>加藤　保世明</v>
          </cell>
          <cell r="BA386">
            <v>121000</v>
          </cell>
          <cell r="BB386">
            <v>45563</v>
          </cell>
          <cell r="BF386">
            <v>45928</v>
          </cell>
          <cell r="BK386">
            <v>46293</v>
          </cell>
          <cell r="BO386">
            <v>46658</v>
          </cell>
          <cell r="BS386">
            <v>47024</v>
          </cell>
          <cell r="BX386">
            <v>47389</v>
          </cell>
          <cell r="CB386">
            <v>47754</v>
          </cell>
          <cell r="CF386">
            <v>48119</v>
          </cell>
        </row>
        <row r="387">
          <cell r="B387" t="str">
            <v>株式会社小松建設</v>
          </cell>
          <cell r="C387" t="str">
            <v>各サイト毎の人数役員含め
確認要
※コンサルは、富谷</v>
          </cell>
          <cell r="D387">
            <v>14</v>
          </cell>
          <cell r="E387" t="str">
            <v>50人未満</v>
          </cell>
          <cell r="F387" t="str">
            <v>建設業（土木）</v>
          </cell>
          <cell r="H387" t="str">
            <v>989-3125</v>
          </cell>
          <cell r="I387" t="str">
            <v>仙台市</v>
          </cell>
          <cell r="J387" t="str">
            <v>青葉区下愛子字二本松13</v>
          </cell>
          <cell r="K387" t="str">
            <v>022-392-2209</v>
          </cell>
          <cell r="L387" t="str">
            <v>022-392-5191</v>
          </cell>
          <cell r="M387" t="str">
            <v>取締役　小松　尚斗</v>
          </cell>
          <cell r="N387" t="str">
            <v>qqkx4htd@mountain.ocn.ne.jp</v>
          </cell>
          <cell r="Q387" t="str">
            <v>コンサルは、富谷営業所で実施希望
当初、申込書では富谷営業所を適用範囲としたが、補助金対象確認したところ、本社(仙台市泉区)のみ1サイト契約とする</v>
          </cell>
          <cell r="R387" t="str">
            <v>セカンドコンサル：7月上旬、認証8月上旬</v>
          </cell>
          <cell r="S387" t="str">
            <v>上田 幸次郎様 携帯：090-5231-1735</v>
          </cell>
          <cell r="U387" t="str">
            <v>小松　優</v>
          </cell>
          <cell r="V387" t="str">
            <v>上田　幸次郎</v>
          </cell>
          <cell r="W387" t="str">
            <v>第3版</v>
          </cell>
          <cell r="X387">
            <v>43573</v>
          </cell>
          <cell r="Y387">
            <v>43603</v>
          </cell>
          <cell r="Z387" t="str">
            <v>加藤　保世明</v>
          </cell>
          <cell r="AA387">
            <v>43647</v>
          </cell>
          <cell r="AB387" t="str">
            <v>加藤　保世明</v>
          </cell>
          <cell r="AC387">
            <v>43704</v>
          </cell>
          <cell r="AD387" t="str">
            <v>加藤　保世明</v>
          </cell>
          <cell r="AF387">
            <v>43714</v>
          </cell>
          <cell r="AG387" t="str">
            <v>奥平　直人</v>
          </cell>
          <cell r="AH387" t="str">
            <v>青木　陽寿</v>
          </cell>
          <cell r="AI387">
            <v>43736</v>
          </cell>
          <cell r="AJ387">
            <v>280800</v>
          </cell>
          <cell r="AK387">
            <v>44102</v>
          </cell>
          <cell r="AL387">
            <v>44064</v>
          </cell>
          <cell r="AM387" t="str">
            <v>リコー佐藤</v>
          </cell>
          <cell r="AN387">
            <v>77000</v>
          </cell>
          <cell r="AO387">
            <v>44467</v>
          </cell>
          <cell r="AP387">
            <v>44428</v>
          </cell>
          <cell r="AQ387" t="str">
            <v>リコー佐藤</v>
          </cell>
          <cell r="AR387">
            <v>77000</v>
          </cell>
          <cell r="AS387">
            <v>44832</v>
          </cell>
          <cell r="AT387">
            <v>44792</v>
          </cell>
          <cell r="AU387" t="str">
            <v>リコー佐藤</v>
          </cell>
          <cell r="AV387" t="str">
            <v>近藤　正敏</v>
          </cell>
          <cell r="AW387">
            <v>99000</v>
          </cell>
          <cell r="AX387">
            <v>45197</v>
          </cell>
          <cell r="BB387">
            <v>45563</v>
          </cell>
          <cell r="BF387">
            <v>45928</v>
          </cell>
          <cell r="BK387">
            <v>46293</v>
          </cell>
          <cell r="BO387">
            <v>46658</v>
          </cell>
          <cell r="BS387">
            <v>47024</v>
          </cell>
          <cell r="BX387">
            <v>47389</v>
          </cell>
          <cell r="CB387">
            <v>47754</v>
          </cell>
          <cell r="CF387">
            <v>48119</v>
          </cell>
        </row>
        <row r="388">
          <cell r="B388" t="str">
            <v>東北ボーリング株式会社</v>
          </cell>
          <cell r="C388" t="str">
            <v>〇　</v>
          </cell>
          <cell r="D388" t="str">
            <v>人数確認要</v>
          </cell>
          <cell r="E388" t="str">
            <v>50人未満</v>
          </cell>
          <cell r="F388" t="str">
            <v>管理、営業、地質調査</v>
          </cell>
          <cell r="H388" t="str">
            <v>984-0014</v>
          </cell>
          <cell r="I388" t="str">
            <v>仙台市</v>
          </cell>
          <cell r="J388" t="str">
            <v>若林区六丁の目元町6-8</v>
          </cell>
          <cell r="K388" t="str">
            <v>022-288-0321</v>
          </cell>
          <cell r="L388" t="str">
            <v>022-288-0318</v>
          </cell>
          <cell r="M388" t="str">
            <v>技術管理部 次長　長田 正樹</v>
          </cell>
          <cell r="N388" t="str">
            <v>m-osada@tbor.co.jp</v>
          </cell>
          <cell r="Q388" t="str">
            <v>2022年には移転し、1サイトになる予定／応用地質㈱の子会社</v>
          </cell>
          <cell r="R388" t="str">
            <v>2019年10月：認証希望　2サイト認証、応用地質の子会社</v>
          </cell>
          <cell r="S388" t="str">
            <v>代表変更　菅原　隆夫→菅原政樹へ</v>
          </cell>
          <cell r="T388" t="str">
            <v>ISO9001</v>
          </cell>
          <cell r="U388" t="str">
            <v>熊谷 茂一</v>
          </cell>
          <cell r="W388" t="str">
            <v>第3版</v>
          </cell>
          <cell r="X388">
            <v>43556</v>
          </cell>
          <cell r="Y388">
            <v>43613</v>
          </cell>
          <cell r="Z388" t="str">
            <v>加藤　保世明</v>
          </cell>
          <cell r="AA388">
            <v>43630</v>
          </cell>
          <cell r="AB388" t="str">
            <v>加藤　保世明</v>
          </cell>
          <cell r="AC388">
            <v>43670</v>
          </cell>
          <cell r="AD388" t="str">
            <v>加藤　保世明</v>
          </cell>
          <cell r="AF388">
            <v>43739</v>
          </cell>
          <cell r="AG388" t="str">
            <v>青木　陽寿</v>
          </cell>
          <cell r="AH388" t="str">
            <v>奥平　直人</v>
          </cell>
          <cell r="AI388">
            <v>43764</v>
          </cell>
          <cell r="AJ388">
            <v>280800</v>
          </cell>
          <cell r="AK388">
            <v>44130</v>
          </cell>
          <cell r="AL388">
            <v>44046</v>
          </cell>
          <cell r="AM388" t="str">
            <v>青木　陽寿</v>
          </cell>
          <cell r="AN388">
            <v>77000</v>
          </cell>
          <cell r="AO388">
            <v>44495</v>
          </cell>
          <cell r="AP388">
            <v>44447</v>
          </cell>
          <cell r="AQ388" t="str">
            <v>青木　陽寿</v>
          </cell>
          <cell r="AR388">
            <v>66000</v>
          </cell>
          <cell r="AS388">
            <v>44860</v>
          </cell>
          <cell r="AT388">
            <v>44790</v>
          </cell>
          <cell r="AU388" t="str">
            <v>青木　陽寿</v>
          </cell>
          <cell r="AV388" t="str">
            <v>奥平　直人</v>
          </cell>
          <cell r="AW388">
            <v>88000</v>
          </cell>
          <cell r="AX388">
            <v>45225</v>
          </cell>
          <cell r="BB388">
            <v>45591</v>
          </cell>
          <cell r="BF388">
            <v>45956</v>
          </cell>
          <cell r="BK388">
            <v>46321</v>
          </cell>
          <cell r="BO388">
            <v>46686</v>
          </cell>
          <cell r="BS388">
            <v>47052</v>
          </cell>
          <cell r="BX388">
            <v>47417</v>
          </cell>
          <cell r="CB388">
            <v>47782</v>
          </cell>
          <cell r="CF388">
            <v>48147</v>
          </cell>
        </row>
        <row r="389">
          <cell r="B389" t="str">
            <v>東北ボーリング株式会社　水事業部</v>
          </cell>
          <cell r="C389" t="str">
            <v>※コンサルは、富谷</v>
          </cell>
          <cell r="D389" t="str">
            <v>人数確認要</v>
          </cell>
          <cell r="E389" t="str">
            <v>50人未満</v>
          </cell>
          <cell r="F389" t="str">
            <v>水事業（建設業）</v>
          </cell>
          <cell r="H389" t="str">
            <v>984-0032</v>
          </cell>
          <cell r="I389" t="str">
            <v>仙台市</v>
          </cell>
          <cell r="J389" t="str">
            <v>若林区荒井五丁目25-1</v>
          </cell>
          <cell r="K389" t="str">
            <v>022-358-4486</v>
          </cell>
          <cell r="L389" t="str">
            <v>022-358-0728</v>
          </cell>
          <cell r="M389" t="str">
            <v>工事部　庄子　健二</v>
          </cell>
          <cell r="N389" t="str">
            <v>sugawarabousui@wonder.ocn.ne.jp</v>
          </cell>
          <cell r="R389" t="str">
            <v>2019年9月：認証希望</v>
          </cell>
          <cell r="U389" t="str">
            <v>熊谷 茂一</v>
          </cell>
          <cell r="W389" t="str">
            <v>第3版</v>
          </cell>
          <cell r="X389">
            <v>43556</v>
          </cell>
          <cell r="Y389">
            <v>43613</v>
          </cell>
          <cell r="Z389" t="str">
            <v>加藤　保世明</v>
          </cell>
          <cell r="AA389">
            <v>43630</v>
          </cell>
          <cell r="AB389" t="str">
            <v>加藤　保世明</v>
          </cell>
          <cell r="AC389">
            <v>43670</v>
          </cell>
          <cell r="AD389" t="str">
            <v>加藤　保世明</v>
          </cell>
          <cell r="AF389">
            <v>43739</v>
          </cell>
          <cell r="AG389" t="str">
            <v>青木　陽寿</v>
          </cell>
          <cell r="AH389" t="str">
            <v>奥平　直人</v>
          </cell>
          <cell r="AI389">
            <v>43764</v>
          </cell>
          <cell r="AJ389">
            <v>97200</v>
          </cell>
          <cell r="AK389">
            <v>44130</v>
          </cell>
          <cell r="AL389" t="str">
            <v>本社1次サーベイ対象外</v>
          </cell>
          <cell r="AM389" t="str">
            <v>加藤　保世明</v>
          </cell>
          <cell r="AN389">
            <v>77000</v>
          </cell>
          <cell r="AO389">
            <v>44495</v>
          </cell>
          <cell r="AP389" t="str">
            <v>本社2次サーベイ対象外</v>
          </cell>
          <cell r="AQ389" t="str">
            <v>青木　陽寿</v>
          </cell>
          <cell r="AR389">
            <v>77000</v>
          </cell>
          <cell r="AS389">
            <v>44860</v>
          </cell>
          <cell r="AT389">
            <v>44790</v>
          </cell>
          <cell r="AU389" t="str">
            <v>青木　陽寿</v>
          </cell>
          <cell r="AW389">
            <v>11000</v>
          </cell>
          <cell r="AX389">
            <v>45225</v>
          </cell>
          <cell r="BB389">
            <v>45591</v>
          </cell>
          <cell r="BF389">
            <v>45956</v>
          </cell>
          <cell r="BK389">
            <v>46321</v>
          </cell>
          <cell r="BO389">
            <v>46686</v>
          </cell>
          <cell r="BS389">
            <v>47052</v>
          </cell>
          <cell r="BX389">
            <v>47417</v>
          </cell>
          <cell r="CB389">
            <v>47782</v>
          </cell>
          <cell r="CF389">
            <v>48147</v>
          </cell>
        </row>
        <row r="390">
          <cell r="B390" t="str">
            <v>宮本産業株式会社　営業本部</v>
          </cell>
          <cell r="C390" t="str">
            <v>※連絡はCC：小野寺様同報</v>
          </cell>
          <cell r="D390">
            <v>14</v>
          </cell>
          <cell r="E390" t="str">
            <v>50人未満</v>
          </cell>
          <cell r="F390" t="str">
            <v>建設業、資源リサイクル業</v>
          </cell>
          <cell r="H390" t="str">
            <v>985-0823</v>
          </cell>
          <cell r="I390" t="str">
            <v>宮城県宮城郡</v>
          </cell>
          <cell r="J390" t="str">
            <v>七ヶ浜町遠山5丁目6-36</v>
          </cell>
          <cell r="K390" t="str">
            <v>022-362-0361</v>
          </cell>
          <cell r="L390" t="str">
            <v>022-365-3626</v>
          </cell>
          <cell r="M390" t="str">
            <v>代表取締役　宮本 柾史</v>
          </cell>
          <cell r="N390" t="str">
            <v>masafumi@miyamoto-sangyo.com</v>
          </cell>
          <cell r="O390" t="str">
            <v>onodera@miyamoto-sangyo.com</v>
          </cell>
          <cell r="Q390" t="str">
            <v>2022年には移転し、1サイトになる予定／応用地質㈱の子会社</v>
          </cell>
          <cell r="R390" t="str">
            <v>連絡は代表取締役 宮本様とCC：リサイクル部 課長 小野寺 弘幸様(TEL：022-365-9000)　お2人へ</v>
          </cell>
          <cell r="S390" t="str">
            <v xml:space="preserve">人数について、あくまで構築申込時の人数(48人)で本審査まで受付・請求／本審査申込書52人となっているが、請求とコンサル時間変更せず／次回1次サーベイランス時、人数要確認上、請求
</v>
          </cell>
          <cell r="T390" t="str">
            <v>ISO9001</v>
          </cell>
          <cell r="U390" t="str">
            <v>宮本　柾史</v>
          </cell>
          <cell r="W390" t="str">
            <v>第3版</v>
          </cell>
          <cell r="X390">
            <v>43564</v>
          </cell>
          <cell r="Y390">
            <v>43622</v>
          </cell>
          <cell r="Z390" t="str">
            <v>加藤　保世明</v>
          </cell>
          <cell r="AA390">
            <v>43682</v>
          </cell>
          <cell r="AB390" t="str">
            <v>加藤　保世明</v>
          </cell>
          <cell r="AC390">
            <v>43714</v>
          </cell>
          <cell r="AD390" t="str">
            <v>加藤　保世明</v>
          </cell>
          <cell r="AF390">
            <v>43748</v>
          </cell>
          <cell r="AG390" t="str">
            <v>奥平　直人</v>
          </cell>
          <cell r="AH390" t="str">
            <v>青木　陽寿</v>
          </cell>
          <cell r="AI390">
            <v>43764</v>
          </cell>
          <cell r="AJ390">
            <v>97200</v>
          </cell>
          <cell r="AK390">
            <v>44130</v>
          </cell>
          <cell r="AL390">
            <v>44071</v>
          </cell>
          <cell r="AM390" t="str">
            <v>青木　陽寿</v>
          </cell>
          <cell r="AN390">
            <v>77000</v>
          </cell>
          <cell r="AO390">
            <v>44495</v>
          </cell>
          <cell r="AP390">
            <v>44432</v>
          </cell>
          <cell r="AQ390" t="str">
            <v>青木　陽寿</v>
          </cell>
          <cell r="AR390">
            <v>77000</v>
          </cell>
          <cell r="AS390">
            <v>44860</v>
          </cell>
          <cell r="AT390">
            <v>44782</v>
          </cell>
          <cell r="AU390" t="str">
            <v>青木　陽寿</v>
          </cell>
          <cell r="AV390" t="str">
            <v>加藤　保世明</v>
          </cell>
          <cell r="AW390">
            <v>99000</v>
          </cell>
          <cell r="AX390">
            <v>45225</v>
          </cell>
          <cell r="AY390">
            <v>45194</v>
          </cell>
          <cell r="AZ390" t="str">
            <v>加藤　保世明</v>
          </cell>
          <cell r="BA390">
            <v>77000</v>
          </cell>
          <cell r="BB390">
            <v>45591</v>
          </cell>
          <cell r="BF390">
            <v>45956</v>
          </cell>
          <cell r="BK390">
            <v>46321</v>
          </cell>
          <cell r="BO390">
            <v>46686</v>
          </cell>
          <cell r="BS390">
            <v>47052</v>
          </cell>
          <cell r="BX390">
            <v>47417</v>
          </cell>
          <cell r="CB390">
            <v>47782</v>
          </cell>
          <cell r="CF390">
            <v>48147</v>
          </cell>
        </row>
        <row r="391">
          <cell r="B391" t="str">
            <v>宮本産業株式会社</v>
          </cell>
          <cell r="C391" t="str">
            <v>〇　</v>
          </cell>
          <cell r="D391">
            <v>2</v>
          </cell>
          <cell r="E391" t="str">
            <v>10人未満</v>
          </cell>
          <cell r="F391" t="str">
            <v>建設業、資源リサイクル業</v>
          </cell>
          <cell r="H391" t="str">
            <v>985-0016</v>
          </cell>
          <cell r="I391" t="str">
            <v>宮城県塩竃市</v>
          </cell>
          <cell r="J391" t="str">
            <v>港町2丁目14-21</v>
          </cell>
          <cell r="K391" t="str">
            <v>022-288-0321</v>
          </cell>
          <cell r="L391" t="str">
            <v>022-288-0318</v>
          </cell>
          <cell r="M391" t="str">
            <v>技術管理室　長田　正樹</v>
          </cell>
          <cell r="N391" t="str">
            <v>m-osada@tbor.co.jp</v>
          </cell>
          <cell r="Q391" t="str">
            <v>2023.1月新社屋完成/4月移転予定
2022年には移転し、1サイトになる予定／応用地質㈱の子会社</v>
          </cell>
          <cell r="R391" t="str">
            <v>2019年10月：認証希望　2サイト認証、応用地質の子会社</v>
          </cell>
          <cell r="T391" t="str">
            <v>ISO9001</v>
          </cell>
          <cell r="U391" t="str">
            <v>宮本　柾史</v>
          </cell>
          <cell r="W391" t="str">
            <v>第3版</v>
          </cell>
          <cell r="X391">
            <v>43564</v>
          </cell>
          <cell r="Y391">
            <v>43622</v>
          </cell>
          <cell r="Z391" t="str">
            <v>加藤　保世明</v>
          </cell>
          <cell r="AA391">
            <v>43682</v>
          </cell>
          <cell r="AB391" t="str">
            <v>加藤　保世明</v>
          </cell>
          <cell r="AC391">
            <v>43714</v>
          </cell>
          <cell r="AD391" t="str">
            <v>加藤　保世明</v>
          </cell>
          <cell r="AF391">
            <v>43748</v>
          </cell>
          <cell r="AG391" t="str">
            <v>奥平　直人</v>
          </cell>
          <cell r="AH391" t="str">
            <v>青木　陽寿</v>
          </cell>
          <cell r="AI391">
            <v>43764</v>
          </cell>
          <cell r="AJ391">
            <v>252000</v>
          </cell>
          <cell r="AK391">
            <v>44130</v>
          </cell>
          <cell r="AL391">
            <v>44039</v>
          </cell>
          <cell r="AM391" t="str">
            <v>加藤　保世明</v>
          </cell>
          <cell r="AN391">
            <v>77000</v>
          </cell>
          <cell r="AO391">
            <v>44495</v>
          </cell>
          <cell r="AP391">
            <v>44468</v>
          </cell>
          <cell r="AQ391" t="str">
            <v>加藤　保世明</v>
          </cell>
          <cell r="AR391">
            <v>77000</v>
          </cell>
          <cell r="AS391">
            <v>44860</v>
          </cell>
          <cell r="AT391">
            <v>44810</v>
          </cell>
          <cell r="AU391" t="str">
            <v>加藤　保世明</v>
          </cell>
          <cell r="AV391" t="str">
            <v>青木　陽寿</v>
          </cell>
          <cell r="AW391">
            <v>99000</v>
          </cell>
          <cell r="AX391">
            <v>45225</v>
          </cell>
          <cell r="BB391">
            <v>45591</v>
          </cell>
          <cell r="BF391">
            <v>45956</v>
          </cell>
          <cell r="BK391">
            <v>46321</v>
          </cell>
          <cell r="BO391">
            <v>46686</v>
          </cell>
          <cell r="BS391">
            <v>47052</v>
          </cell>
          <cell r="BX391">
            <v>47417</v>
          </cell>
          <cell r="CB391">
            <v>47782</v>
          </cell>
          <cell r="CF391">
            <v>48147</v>
          </cell>
        </row>
        <row r="392">
          <cell r="B392" t="str">
            <v>佐藤建設株式会社</v>
          </cell>
          <cell r="C392" t="str">
            <v>2023年1月より本社に統合</v>
          </cell>
          <cell r="D392">
            <v>32</v>
          </cell>
          <cell r="E392" t="str">
            <v>50人未満</v>
          </cell>
          <cell r="F392" t="str">
            <v>総合建設業</v>
          </cell>
          <cell r="G392" t="str">
            <v>土木工事</v>
          </cell>
          <cell r="H392" t="str">
            <v>986-1333</v>
          </cell>
          <cell r="I392" t="str">
            <v>宮城県石巻市</v>
          </cell>
          <cell r="J392" t="str">
            <v>雄勝町雄勝字寺66番地9</v>
          </cell>
          <cell r="K392" t="str">
            <v>0225-57-2811</v>
          </cell>
          <cell r="L392" t="str">
            <v>0225-57-3553</v>
          </cell>
          <cell r="M392" t="str">
            <v>総務部 部長　山下　重悦</v>
          </cell>
          <cell r="N392" t="str">
            <v>yamashita-ju@satoken.co.jp</v>
          </cell>
          <cell r="O392" t="str">
            <v>onodera@miyamoto-sangyo.com</v>
          </cell>
          <cell r="R392" t="str">
            <v>桜井建設工業㈱様より、加藤さんを紹介</v>
          </cell>
          <cell r="S392" t="str">
            <v>営業本部・本社　業務内容異なる為、複数サイト新要領対象外</v>
          </cell>
          <cell r="T392" t="str">
            <v>IS09001</v>
          </cell>
          <cell r="U392" t="str">
            <v>佐藤　秀徳</v>
          </cell>
          <cell r="W392" t="str">
            <v>第3版</v>
          </cell>
          <cell r="X392">
            <v>43577</v>
          </cell>
          <cell r="Y392">
            <v>43710</v>
          </cell>
          <cell r="Z392" t="str">
            <v>加藤　保世明</v>
          </cell>
          <cell r="AA392">
            <v>43717</v>
          </cell>
          <cell r="AB392" t="str">
            <v>加藤　保世明</v>
          </cell>
          <cell r="AC392">
            <v>43720</v>
          </cell>
          <cell r="AD392" t="str">
            <v>加藤　保世明</v>
          </cell>
          <cell r="AF392">
            <v>43740</v>
          </cell>
          <cell r="AG392" t="str">
            <v>奥平　直人</v>
          </cell>
          <cell r="AH392" t="str">
            <v>青木　陽寿</v>
          </cell>
          <cell r="AI392">
            <v>43764</v>
          </cell>
          <cell r="AJ392">
            <v>280800</v>
          </cell>
          <cell r="AK392">
            <v>44130</v>
          </cell>
          <cell r="AL392">
            <v>44039</v>
          </cell>
          <cell r="AM392" t="str">
            <v>加藤　保世明</v>
          </cell>
          <cell r="AN392">
            <v>77000</v>
          </cell>
          <cell r="AO392">
            <v>44495</v>
          </cell>
          <cell r="AP392">
            <v>44468</v>
          </cell>
          <cell r="AQ392" t="str">
            <v>加藤　保世明</v>
          </cell>
          <cell r="AR392">
            <v>77000</v>
          </cell>
          <cell r="AS392">
            <v>44860</v>
          </cell>
          <cell r="AT392">
            <v>44810</v>
          </cell>
          <cell r="AU392" t="str">
            <v>加藤　保世明</v>
          </cell>
          <cell r="AV392" t="str">
            <v>青木　陽寿</v>
          </cell>
          <cell r="AW392">
            <v>99000</v>
          </cell>
          <cell r="AX392">
            <v>45225</v>
          </cell>
          <cell r="BB392">
            <v>45591</v>
          </cell>
          <cell r="BF392">
            <v>45956</v>
          </cell>
          <cell r="BK392">
            <v>46321</v>
          </cell>
          <cell r="BO392">
            <v>46686</v>
          </cell>
          <cell r="BS392">
            <v>47052</v>
          </cell>
          <cell r="BX392">
            <v>47417</v>
          </cell>
          <cell r="CB392">
            <v>47782</v>
          </cell>
          <cell r="CF392">
            <v>48147</v>
          </cell>
        </row>
        <row r="393">
          <cell r="B393" t="str">
            <v>株式会社菅原組</v>
          </cell>
          <cell r="C393" t="str">
            <v>※連絡はCC：小野寺様同報</v>
          </cell>
          <cell r="D393">
            <v>19</v>
          </cell>
          <cell r="E393" t="str">
            <v>50人未満</v>
          </cell>
          <cell r="F393" t="str">
            <v>建設業</v>
          </cell>
          <cell r="H393" t="str">
            <v>986-2102</v>
          </cell>
          <cell r="I393" t="str">
            <v>宮城県石巻市</v>
          </cell>
          <cell r="J393" t="str">
            <v>沢田字平形山根13番地</v>
          </cell>
          <cell r="K393" t="str">
            <v>0225-24-0095</v>
          </cell>
          <cell r="L393" t="str">
            <v>0225-24-3051</v>
          </cell>
          <cell r="M393" t="str">
            <v>亀山 麻耶、菅原 聖華</v>
          </cell>
          <cell r="N393" t="str">
            <v>sugawaragumi@deluxe.ocn.ne.jp</v>
          </cell>
          <cell r="O393" t="str">
            <v>onodera@miyamoto-sangyo.com</v>
          </cell>
          <cell r="R393" t="str">
            <v>2019年12月～2020年1月認証希望</v>
          </cell>
          <cell r="S393" t="str">
            <v>営業本部・本社　業務内容異なる為、複数サイト新要領対象外</v>
          </cell>
          <cell r="U393" t="str">
            <v>菅原　佐太男</v>
          </cell>
          <cell r="V393" t="str">
            <v>小野寺　弘幸</v>
          </cell>
          <cell r="W393" t="str">
            <v>第3版</v>
          </cell>
          <cell r="X393" t="str">
            <v>令和元年7月18日</v>
          </cell>
          <cell r="Y393">
            <v>43686</v>
          </cell>
          <cell r="Z393" t="str">
            <v>加藤　保世明</v>
          </cell>
          <cell r="AA393">
            <v>43767</v>
          </cell>
          <cell r="AB393" t="str">
            <v>加藤　保世明</v>
          </cell>
          <cell r="AC393">
            <v>43770</v>
          </cell>
          <cell r="AD393" t="str">
            <v>加藤　保世明</v>
          </cell>
          <cell r="AF393">
            <v>43803</v>
          </cell>
          <cell r="AG393" t="str">
            <v>青木　陽寿</v>
          </cell>
          <cell r="AH393" t="str">
            <v>奥平　直人</v>
          </cell>
          <cell r="AI393">
            <v>43820</v>
          </cell>
          <cell r="AJ393">
            <v>280800</v>
          </cell>
          <cell r="AK393">
            <v>44186</v>
          </cell>
          <cell r="AL393">
            <v>44103</v>
          </cell>
          <cell r="AM393" t="str">
            <v>青木　陽寿</v>
          </cell>
          <cell r="AN393">
            <v>77000</v>
          </cell>
          <cell r="AO393">
            <v>44551</v>
          </cell>
          <cell r="AP393">
            <v>44467</v>
          </cell>
          <cell r="AQ393" t="str">
            <v>青木　陽寿</v>
          </cell>
          <cell r="AR393">
            <v>77000</v>
          </cell>
          <cell r="AS393">
            <v>44916</v>
          </cell>
          <cell r="AT393">
            <v>44816</v>
          </cell>
          <cell r="AU393" t="str">
            <v>青木　陽寿</v>
          </cell>
          <cell r="AV393" t="str">
            <v>木村　仁</v>
          </cell>
          <cell r="AW393">
            <v>99000</v>
          </cell>
          <cell r="AX393">
            <v>45281</v>
          </cell>
          <cell r="BB393">
            <v>45647</v>
          </cell>
          <cell r="BF393">
            <v>46012</v>
          </cell>
          <cell r="BK393">
            <v>46377</v>
          </cell>
          <cell r="BO393">
            <v>46742</v>
          </cell>
          <cell r="BS393">
            <v>47108</v>
          </cell>
          <cell r="BX393">
            <v>47473</v>
          </cell>
          <cell r="CB393">
            <v>47838</v>
          </cell>
          <cell r="CF393">
            <v>48203</v>
          </cell>
        </row>
        <row r="394">
          <cell r="B394" t="str">
            <v>株式会社佐々重</v>
          </cell>
          <cell r="C394" t="str">
            <v>両サイト業種が異なるので複数サイト適用なし</v>
          </cell>
          <cell r="D394">
            <v>48</v>
          </cell>
          <cell r="E394" t="str">
            <v>50人未満</v>
          </cell>
          <cell r="F394" t="str">
            <v>建設業</v>
          </cell>
          <cell r="G394" t="str">
            <v>土木工事</v>
          </cell>
          <cell r="H394" t="str">
            <v>987-0513</v>
          </cell>
          <cell r="I394" t="str">
            <v>宮城県登米市</v>
          </cell>
          <cell r="J394" t="str">
            <v>迫町北方字古宿5</v>
          </cell>
          <cell r="K394" t="str">
            <v>0220-22-7269</v>
          </cell>
          <cell r="L394" t="str">
            <v>0220-22-4802</v>
          </cell>
          <cell r="M394" t="str">
            <v>統括業務部長　菅野　重幸</v>
          </cell>
          <cell r="N394" t="str">
            <v>sasaju@rapid.ocn.ne.jp</v>
          </cell>
          <cell r="R394" t="str">
            <v>2020年1月認証希望</v>
          </cell>
          <cell r="S394" t="str">
            <v>2021.7.15 本社立替工事中/2021.9月審査時本社は斜向かいの仮事務所</v>
          </cell>
          <cell r="U394" t="str">
            <v>佐々木　重一郎</v>
          </cell>
          <cell r="W394" t="str">
            <v>第3版</v>
          </cell>
          <cell r="X394">
            <v>43704</v>
          </cell>
          <cell r="Y394">
            <v>43736</v>
          </cell>
          <cell r="Z394" t="str">
            <v>加藤　保世明</v>
          </cell>
          <cell r="AA394">
            <v>43774</v>
          </cell>
          <cell r="AB394" t="str">
            <v>加藤　保世明</v>
          </cell>
          <cell r="AC394">
            <v>43815</v>
          </cell>
          <cell r="AD394" t="str">
            <v>加藤　保世明</v>
          </cell>
          <cell r="AF394">
            <v>43480</v>
          </cell>
          <cell r="AG394" t="str">
            <v>青木　陽寿</v>
          </cell>
          <cell r="AH394" t="str">
            <v>奥平　直人</v>
          </cell>
          <cell r="AI394">
            <v>43855</v>
          </cell>
          <cell r="AJ394">
            <v>280800</v>
          </cell>
          <cell r="AK394">
            <v>44221</v>
          </cell>
          <cell r="AL394">
            <v>44103</v>
          </cell>
          <cell r="AM394" t="str">
            <v>青木　陽寿</v>
          </cell>
          <cell r="AN394">
            <v>66000</v>
          </cell>
          <cell r="AO394">
            <v>44586</v>
          </cell>
          <cell r="AP394">
            <v>44467</v>
          </cell>
          <cell r="AQ394" t="str">
            <v>青木　陽寿</v>
          </cell>
          <cell r="AR394">
            <v>66000</v>
          </cell>
          <cell r="AS394">
            <v>44951</v>
          </cell>
          <cell r="AT394">
            <v>44816</v>
          </cell>
          <cell r="AU394" t="str">
            <v>青木　陽寿</v>
          </cell>
          <cell r="AV394" t="str">
            <v>木村　仁</v>
          </cell>
          <cell r="AW394">
            <v>88000</v>
          </cell>
          <cell r="AX394">
            <v>45316</v>
          </cell>
          <cell r="BB394">
            <v>45682</v>
          </cell>
          <cell r="BF394">
            <v>46047</v>
          </cell>
          <cell r="BK394">
            <v>46412</v>
          </cell>
          <cell r="BO394">
            <v>46777</v>
          </cell>
          <cell r="BS394">
            <v>47143</v>
          </cell>
          <cell r="BX394">
            <v>47508</v>
          </cell>
          <cell r="CB394">
            <v>47873</v>
          </cell>
          <cell r="CF394">
            <v>48238</v>
          </cell>
        </row>
        <row r="395">
          <cell r="B395" t="str">
            <v>株式会社協和産業</v>
          </cell>
          <cell r="C395" t="str">
            <v>☆2022.4.1～住変</v>
          </cell>
          <cell r="D395">
            <v>11</v>
          </cell>
          <cell r="E395" t="str">
            <v>50人未満</v>
          </cell>
          <cell r="F395" t="str">
            <v>電気工事業</v>
          </cell>
          <cell r="G395" t="str">
            <v>土木工事</v>
          </cell>
          <cell r="H395" t="str">
            <v>987-1221</v>
          </cell>
          <cell r="I395" t="str">
            <v>宮城県石巻市</v>
          </cell>
          <cell r="J395" t="str">
            <v>須江字畳石前1番25</v>
          </cell>
          <cell r="K395" t="str">
            <v>0225-25-5161</v>
          </cell>
          <cell r="L395" t="str">
            <v>0225-25-7151</v>
          </cell>
          <cell r="M395" t="str">
            <v>電気工事部 部長　小林　正幸</v>
          </cell>
          <cell r="N395" t="str">
            <v>kobayashi@kyowasangyo.net</v>
          </cell>
          <cell r="O395" t="str">
            <v>jimusyo-h@kyowasangyo.net</v>
          </cell>
          <cell r="Q395" t="str">
            <v>2022.4.26住変有　前：字寺66-9→新：字寺4-15　謄本コピーで新証発行済</v>
          </cell>
          <cell r="R395" t="str">
            <v>2020年2月認証希望</v>
          </cell>
          <cell r="S395" t="str">
            <v>当初10人未満の契約であったが、プレコンサル時、総務部抜けており11人/50人未満
契約へ変更/契約書再発行/追加金額2万+税8％請求済み</v>
          </cell>
          <cell r="U395" t="str">
            <v>四野見　達也</v>
          </cell>
          <cell r="W395" t="str">
            <v>第3版</v>
          </cell>
          <cell r="X395">
            <v>43727</v>
          </cell>
          <cell r="Y395">
            <v>43785</v>
          </cell>
          <cell r="Z395" t="str">
            <v>加藤　保世明</v>
          </cell>
          <cell r="AA395">
            <v>43820</v>
          </cell>
          <cell r="AB395" t="str">
            <v>加藤　保世明</v>
          </cell>
          <cell r="AC395">
            <v>43825</v>
          </cell>
          <cell r="AD395" t="str">
            <v>加藤　保世明</v>
          </cell>
          <cell r="AF395">
            <v>43876</v>
          </cell>
          <cell r="AG395" t="str">
            <v>奥平　直人</v>
          </cell>
          <cell r="AH395" t="str">
            <v>青木　陽寿</v>
          </cell>
          <cell r="AI395">
            <v>43890</v>
          </cell>
          <cell r="AJ395">
            <v>280800</v>
          </cell>
          <cell r="AK395">
            <v>44255</v>
          </cell>
          <cell r="AL395">
            <v>44124</v>
          </cell>
          <cell r="AM395" t="str">
            <v>加藤　保世明</v>
          </cell>
          <cell r="AN395">
            <v>77000</v>
          </cell>
          <cell r="AO395">
            <v>44620</v>
          </cell>
          <cell r="AP395">
            <v>44497</v>
          </cell>
          <cell r="AQ395" t="str">
            <v>加藤　保世明</v>
          </cell>
          <cell r="AR395">
            <v>77000</v>
          </cell>
          <cell r="AS395">
            <v>44985</v>
          </cell>
          <cell r="AT395">
            <v>44840</v>
          </cell>
          <cell r="AU395" t="str">
            <v>加藤　保世明</v>
          </cell>
          <cell r="AV395" t="str">
            <v>青木　陽寿</v>
          </cell>
          <cell r="AW395">
            <v>99000</v>
          </cell>
          <cell r="AX395">
            <v>45350</v>
          </cell>
          <cell r="BB395">
            <v>45716</v>
          </cell>
          <cell r="BF395">
            <v>46081</v>
          </cell>
          <cell r="BK395">
            <v>46446</v>
          </cell>
          <cell r="BO395">
            <v>46811</v>
          </cell>
          <cell r="BS395">
            <v>47177</v>
          </cell>
          <cell r="BX395">
            <v>47542</v>
          </cell>
          <cell r="CB395">
            <v>47907</v>
          </cell>
          <cell r="CF395">
            <v>48272</v>
          </cell>
        </row>
        <row r="396">
          <cell r="B396" t="str">
            <v>プラスエンジニアリング株式会社　仙台事業所</v>
          </cell>
          <cell r="C396" t="str">
            <v>☆請求月末〆翌月末日振込</v>
          </cell>
          <cell r="D396">
            <v>94</v>
          </cell>
          <cell r="E396" t="str">
            <v>100人未満</v>
          </cell>
          <cell r="F396" t="str">
            <v>製造業</v>
          </cell>
          <cell r="H396" t="str">
            <v>989-1304</v>
          </cell>
          <cell r="I396" t="str">
            <v>宮城県柴田郡</v>
          </cell>
          <cell r="J396" t="str">
            <v>村田町大字村田字西ケ丘21</v>
          </cell>
          <cell r="K396" t="str">
            <v>0224-83-5620</v>
          </cell>
          <cell r="L396" t="str">
            <v>0224-83-5622</v>
          </cell>
          <cell r="M396" t="str">
            <v>製造部 部長　佐藤　智晴</v>
          </cell>
          <cell r="N396" t="str">
            <v>tomoharusato@pluseng.co.jp</v>
          </cell>
          <cell r="R396" t="str">
            <v>2020年3月認証希望</v>
          </cell>
          <cell r="S396" t="str">
            <v>2021.12アンケート　次回も加藤審査員希望</v>
          </cell>
          <cell r="T396" t="str">
            <v>ISO9001、ISO14001、ISO27001</v>
          </cell>
          <cell r="U396" t="str">
            <v>浅野　謙一郎</v>
          </cell>
          <cell r="W396" t="str">
            <v>第3版</v>
          </cell>
          <cell r="X396">
            <v>43711</v>
          </cell>
          <cell r="Y396">
            <v>43791</v>
          </cell>
          <cell r="Z396" t="str">
            <v>加藤　保世明</v>
          </cell>
          <cell r="AA396">
            <v>43819</v>
          </cell>
          <cell r="AB396" t="str">
            <v>加藤　保世明</v>
          </cell>
          <cell r="AC396">
            <v>43859</v>
          </cell>
          <cell r="AD396" t="str">
            <v>加藤　保世明</v>
          </cell>
          <cell r="AF396">
            <v>43935</v>
          </cell>
          <cell r="AG396" t="str">
            <v>青木　陽寿</v>
          </cell>
          <cell r="AH396" t="str">
            <v>奥平　直人</v>
          </cell>
          <cell r="AI396">
            <v>43946</v>
          </cell>
          <cell r="AJ396">
            <v>330000</v>
          </cell>
          <cell r="AK396">
            <v>44311</v>
          </cell>
          <cell r="AL396">
            <v>44180</v>
          </cell>
          <cell r="AM396" t="str">
            <v>加藤　保世明</v>
          </cell>
          <cell r="AN396">
            <v>77000</v>
          </cell>
          <cell r="AO396">
            <v>44676</v>
          </cell>
          <cell r="AP396">
            <v>44529</v>
          </cell>
          <cell r="AQ396" t="str">
            <v>加藤　保世明</v>
          </cell>
          <cell r="AR396">
            <v>77000</v>
          </cell>
          <cell r="AS396">
            <v>45041</v>
          </cell>
          <cell r="AT396">
            <v>44894</v>
          </cell>
          <cell r="AU396" t="str">
            <v>加藤　保世明</v>
          </cell>
          <cell r="AV396" t="str">
            <v>赤間　圭一</v>
          </cell>
          <cell r="AW396">
            <v>99000</v>
          </cell>
          <cell r="AX396">
            <v>45407</v>
          </cell>
          <cell r="BB396">
            <v>45772</v>
          </cell>
          <cell r="BF396">
            <v>46137</v>
          </cell>
          <cell r="BK396">
            <v>46502</v>
          </cell>
          <cell r="BO396">
            <v>46868</v>
          </cell>
          <cell r="BS396">
            <v>47233</v>
          </cell>
          <cell r="BX396">
            <v>47598</v>
          </cell>
          <cell r="CB396">
            <v>47963</v>
          </cell>
          <cell r="CF396">
            <v>48329</v>
          </cell>
        </row>
        <row r="397">
          <cell r="B397" t="str">
            <v>有限会社小野寺土建</v>
          </cell>
          <cell r="C397" t="str">
            <v>※受審前の加藤評価員
　オプション案内必</v>
          </cell>
          <cell r="D397">
            <v>20</v>
          </cell>
          <cell r="E397" t="str">
            <v>50人未満</v>
          </cell>
          <cell r="F397" t="str">
            <v>建設業、運送業</v>
          </cell>
          <cell r="H397" t="str">
            <v>987-0432</v>
          </cell>
          <cell r="I397" t="str">
            <v>宮城県登米市</v>
          </cell>
          <cell r="J397" t="str">
            <v>南方町狼掛97番地</v>
          </cell>
          <cell r="K397" t="str">
            <v>0220-58-4108</v>
          </cell>
          <cell r="L397" t="str">
            <v>0220-58-4736</v>
          </cell>
          <cell r="M397" t="str">
            <v>代表取締役　小野寺　忠雄</v>
          </cell>
          <cell r="N397" t="str">
            <v>o-doken@iaa.itkeeper.ne.jp</v>
          </cell>
          <cell r="O397" t="str">
            <v>jimusyo-h@kyowasangyo.net</v>
          </cell>
          <cell r="R397" t="str">
            <v>2020年1月認証希望</v>
          </cell>
          <cell r="S397" t="str">
            <v>2020.6.23　オプション4ｈのところ早く終えた為、次回審査1次サーベイ前のオプション時、振替（クライアント請求なし・交通費請求のみ要）時間は加藤評価員へ再確認→2021.1.19実施済</v>
          </cell>
          <cell r="U397" t="str">
            <v>小野寺　忠雄</v>
          </cell>
          <cell r="W397" t="str">
            <v>第3版</v>
          </cell>
          <cell r="X397">
            <v>43739</v>
          </cell>
          <cell r="Y397">
            <v>43815</v>
          </cell>
          <cell r="Z397" t="str">
            <v>加藤　保世明</v>
          </cell>
          <cell r="AA397">
            <v>43867</v>
          </cell>
          <cell r="AB397" t="str">
            <v>加藤　保世明</v>
          </cell>
          <cell r="AC397">
            <v>43893</v>
          </cell>
          <cell r="AD397" t="str">
            <v>加藤　保世明</v>
          </cell>
          <cell r="AF397">
            <v>43937</v>
          </cell>
          <cell r="AG397" t="str">
            <v>奥平　直人</v>
          </cell>
          <cell r="AH397" t="str">
            <v>青木　陽寿</v>
          </cell>
          <cell r="AI397">
            <v>43946</v>
          </cell>
          <cell r="AJ397">
            <v>286000</v>
          </cell>
          <cell r="AK397">
            <v>44311</v>
          </cell>
          <cell r="AL397">
            <v>44161</v>
          </cell>
          <cell r="AM397" t="str">
            <v>奥平　直人</v>
          </cell>
          <cell r="AN397">
            <v>77000</v>
          </cell>
          <cell r="AO397">
            <v>44676</v>
          </cell>
          <cell r="AP397">
            <v>44554</v>
          </cell>
          <cell r="AQ397" t="str">
            <v>奥平　直人</v>
          </cell>
          <cell r="AR397">
            <v>77000</v>
          </cell>
          <cell r="AS397">
            <v>45041</v>
          </cell>
          <cell r="AT397">
            <v>44910</v>
          </cell>
          <cell r="AU397" t="str">
            <v>青木　陽寿</v>
          </cell>
          <cell r="AV397" t="str">
            <v>表　伸也</v>
          </cell>
          <cell r="AW397">
            <v>99000</v>
          </cell>
          <cell r="AX397">
            <v>45407</v>
          </cell>
          <cell r="BB397">
            <v>45772</v>
          </cell>
          <cell r="BF397">
            <v>46137</v>
          </cell>
          <cell r="BK397">
            <v>46502</v>
          </cell>
          <cell r="BO397">
            <v>46868</v>
          </cell>
          <cell r="BS397">
            <v>47233</v>
          </cell>
          <cell r="BX397">
            <v>47598</v>
          </cell>
          <cell r="CB397">
            <v>47963</v>
          </cell>
          <cell r="CF397">
            <v>48329</v>
          </cell>
        </row>
        <row r="398">
          <cell r="B398" t="str">
            <v>株式会社石井土木</v>
          </cell>
          <cell r="C398" t="str">
            <v>※連絡はCC：浅野様同報</v>
          </cell>
          <cell r="D398">
            <v>14</v>
          </cell>
          <cell r="E398" t="str">
            <v>50人未満</v>
          </cell>
          <cell r="F398" t="str">
            <v>建設業</v>
          </cell>
          <cell r="H398" t="str">
            <v>980-0812</v>
          </cell>
          <cell r="I398" t="str">
            <v>仙台市</v>
          </cell>
          <cell r="J398" t="str">
            <v>青葉区片平1丁目2-22　ロイヤーパークビル4階</v>
          </cell>
          <cell r="K398" t="str">
            <v>022-393-6446</v>
          </cell>
          <cell r="L398" t="str">
            <v>022-393-6445</v>
          </cell>
          <cell r="M398" t="str">
            <v>代表取締役　土田　勝広</v>
          </cell>
          <cell r="N398" t="str">
            <v>tsuchida@ishiidoboku.co.jp</v>
          </cell>
          <cell r="O398" t="str">
            <v>tota@ishiidoboku.co.jp</v>
          </cell>
          <cell r="P398" t="str">
            <v>tota@ishiidoboku.co.jp</v>
          </cell>
          <cell r="Q398" t="str">
            <v>契約人数変更　構築申込み当初9人→プレにて14人/変更契約書・追加請求書　送付、2020年6月2日住所変更の連絡（階数が変わったため、認証登録証からはマンション名等を削除）</v>
          </cell>
          <cell r="R398" t="str">
            <v>2020年2月認証希望</v>
          </cell>
          <cell r="S398" t="str">
            <v>フォーバル様よりご紹介</v>
          </cell>
          <cell r="T398" t="str">
            <v>ISO9001、ISO14001、ISO27001</v>
          </cell>
          <cell r="U398" t="str">
            <v>土田　勝広</v>
          </cell>
          <cell r="V398" t="str">
            <v>太田　貴</v>
          </cell>
          <cell r="W398" t="str">
            <v>第3版</v>
          </cell>
          <cell r="X398">
            <v>43783</v>
          </cell>
          <cell r="Y398">
            <v>43844</v>
          </cell>
          <cell r="Z398" t="str">
            <v>加藤　保世明</v>
          </cell>
          <cell r="AA398">
            <v>43881</v>
          </cell>
          <cell r="AB398" t="str">
            <v>加藤　保世明</v>
          </cell>
          <cell r="AC398">
            <v>43921</v>
          </cell>
          <cell r="AD398" t="str">
            <v>加藤　保世明</v>
          </cell>
          <cell r="AF398">
            <v>43939</v>
          </cell>
          <cell r="AG398" t="str">
            <v>青木　陽寿</v>
          </cell>
          <cell r="AH398" t="str">
            <v>奥平　直人</v>
          </cell>
          <cell r="AI398">
            <v>43946</v>
          </cell>
          <cell r="AJ398">
            <v>286000</v>
          </cell>
          <cell r="AK398">
            <v>44311</v>
          </cell>
          <cell r="AL398">
            <v>80748</v>
          </cell>
          <cell r="AM398" t="str">
            <v>青木　陽寿</v>
          </cell>
          <cell r="AN398">
            <v>77000</v>
          </cell>
          <cell r="AO398">
            <v>44676</v>
          </cell>
          <cell r="AP398">
            <v>44613</v>
          </cell>
          <cell r="AQ398" t="str">
            <v>青木　陽寿</v>
          </cell>
          <cell r="AR398">
            <v>77000</v>
          </cell>
          <cell r="AS398">
            <v>45041</v>
          </cell>
          <cell r="AT398">
            <v>44964</v>
          </cell>
          <cell r="AU398" t="str">
            <v>青木　陽寿</v>
          </cell>
          <cell r="AV398" t="str">
            <v>赤間　圭一</v>
          </cell>
          <cell r="AW398">
            <v>99000</v>
          </cell>
          <cell r="AX398">
            <v>45407</v>
          </cell>
          <cell r="BB398">
            <v>45772</v>
          </cell>
          <cell r="BF398">
            <v>46137</v>
          </cell>
          <cell r="BK398">
            <v>46502</v>
          </cell>
          <cell r="BO398">
            <v>46868</v>
          </cell>
          <cell r="BS398">
            <v>47233</v>
          </cell>
          <cell r="BX398">
            <v>47598</v>
          </cell>
          <cell r="CB398">
            <v>47963</v>
          </cell>
          <cell r="CF398">
            <v>48329</v>
          </cell>
        </row>
        <row r="399">
          <cell r="B399" t="str">
            <v>株式会社竜門園</v>
          </cell>
          <cell r="C399" t="str">
            <v>★審査員要注意
☆請求：実施月末〆翌月末日支払</v>
          </cell>
          <cell r="D399">
            <v>21</v>
          </cell>
          <cell r="E399" t="str">
            <v>50人未満</v>
          </cell>
          <cell r="F399" t="str">
            <v>造園・土木工事業</v>
          </cell>
          <cell r="H399" t="str">
            <v>981-3111</v>
          </cell>
          <cell r="I399" t="str">
            <v>仙台市</v>
          </cell>
          <cell r="J399" t="str">
            <v>泉区松森字前沼48-2</v>
          </cell>
          <cell r="K399" t="str">
            <v>022-373-3934</v>
          </cell>
          <cell r="L399" t="str">
            <v>022-375-9622</v>
          </cell>
          <cell r="M399" t="str">
            <v>専務取締役　齋藤　靖士</v>
          </cell>
          <cell r="N399" t="str">
            <v>y-saitou@ryumonen.co.jp</v>
          </cell>
          <cell r="O399" t="str">
            <v xml:space="preserve">info@ryumonen.co.jp
</v>
          </cell>
          <cell r="R399" t="str">
            <v>2020年3月認証希望</v>
          </cell>
          <cell r="S399" t="str">
            <v>ノウハウなどマル秘事項多い為、審査員要確認
メーカー出身、コンサル業の方は不可</v>
          </cell>
          <cell r="T399" t="str">
            <v>ISO9001、ISO14001、ISO27001</v>
          </cell>
          <cell r="U399" t="str">
            <v>齋藤　健</v>
          </cell>
          <cell r="W399" t="str">
            <v>第3版</v>
          </cell>
          <cell r="X399">
            <v>43852</v>
          </cell>
          <cell r="Y399">
            <v>43887</v>
          </cell>
          <cell r="Z399" t="str">
            <v>加藤　保世明</v>
          </cell>
          <cell r="AA399">
            <v>43934</v>
          </cell>
          <cell r="AB399" t="str">
            <v>加藤　保世明</v>
          </cell>
          <cell r="AC399">
            <v>43935</v>
          </cell>
          <cell r="AD399" t="str">
            <v>加藤　保世明</v>
          </cell>
          <cell r="AF399">
            <v>43962</v>
          </cell>
          <cell r="AG399" t="str">
            <v>奥平　直人</v>
          </cell>
          <cell r="AH399" t="str">
            <v>青木　陽寿</v>
          </cell>
          <cell r="AI399">
            <v>43969</v>
          </cell>
          <cell r="AJ399">
            <v>286000</v>
          </cell>
          <cell r="AK399">
            <v>44334</v>
          </cell>
          <cell r="AL399">
            <v>44252</v>
          </cell>
          <cell r="AM399" t="str">
            <v>青木　陽寿</v>
          </cell>
          <cell r="AN399">
            <v>99000</v>
          </cell>
          <cell r="AO399">
            <v>44699</v>
          </cell>
          <cell r="AP399">
            <v>44617</v>
          </cell>
          <cell r="AQ399" t="str">
            <v>青木　陽寿</v>
          </cell>
          <cell r="AR399">
            <v>99000</v>
          </cell>
          <cell r="AS399">
            <v>45064</v>
          </cell>
          <cell r="AT399">
            <v>44981</v>
          </cell>
          <cell r="AU399" t="str">
            <v>青木　陽寿</v>
          </cell>
          <cell r="AV399" t="str">
            <v>赤間　圭一</v>
          </cell>
          <cell r="AW399">
            <v>121000</v>
          </cell>
          <cell r="AX399">
            <v>45430</v>
          </cell>
          <cell r="BB399">
            <v>45795</v>
          </cell>
          <cell r="BF399">
            <v>46160</v>
          </cell>
          <cell r="BK399">
            <v>46525</v>
          </cell>
          <cell r="BO399">
            <v>46891</v>
          </cell>
          <cell r="BS399">
            <v>47256</v>
          </cell>
          <cell r="BX399">
            <v>47621</v>
          </cell>
          <cell r="CB399">
            <v>47986</v>
          </cell>
          <cell r="CF399">
            <v>48352</v>
          </cell>
        </row>
        <row r="400">
          <cell r="B400" t="str">
            <v>株式会社橋本道路</v>
          </cell>
          <cell r="D400" t="str">
            <v>50人未満</v>
          </cell>
          <cell r="E400" t="str">
            <v>従業員の数を入れて下さい</v>
          </cell>
          <cell r="F400" t="str">
            <v>建設業</v>
          </cell>
          <cell r="H400" t="str">
            <v>981-0505</v>
          </cell>
          <cell r="I400" t="str">
            <v>宮城県東松島市</v>
          </cell>
          <cell r="J400" t="str">
            <v>大曲字寺沼３－５</v>
          </cell>
          <cell r="K400" t="str">
            <v>0225-83-1201</v>
          </cell>
          <cell r="L400" t="str">
            <v>0225-83-2876</v>
          </cell>
          <cell r="M400" t="str">
            <v>藤村かおり</v>
          </cell>
          <cell r="N400" t="str">
            <v>hashidou@plum.ocn.ne.jp</v>
          </cell>
          <cell r="O400" t="str">
            <v>tsuchida@ishiidoboku.co.jp</v>
          </cell>
          <cell r="P400" t="str">
            <v>tota@ishiidoboku.co.jp</v>
          </cell>
          <cell r="Q400" t="str">
            <v>契約人数変更　構築申込み当初9人→プレにて14人/変更契約書・追加請求書　送付、2020年6月2日住所変更の連絡（階数が変わったため、認証登録証からはマンション名等を削除）</v>
          </cell>
          <cell r="R400" t="str">
            <v>2020年10月</v>
          </cell>
          <cell r="S400" t="str">
            <v>2020.6.23　オプション4ｈのところ早く終えた為、次回審査1次サーベイ前のオプション時、振替（クライアント請求なし・交通費請求のみ要）時間は加藤評価員へ再確認→2021.1.19実施済</v>
          </cell>
          <cell r="U400" t="str">
            <v>橋本　孝一</v>
          </cell>
          <cell r="V400" t="str">
            <v>太田　貴</v>
          </cell>
          <cell r="W400" t="str">
            <v>第3版</v>
          </cell>
          <cell r="X400">
            <v>40410</v>
          </cell>
          <cell r="Y400">
            <v>40438</v>
          </cell>
          <cell r="Z400" t="str">
            <v>松原　哲成</v>
          </cell>
          <cell r="AA400">
            <v>40477</v>
          </cell>
          <cell r="AB400" t="str">
            <v>松原　哲成</v>
          </cell>
          <cell r="AC400">
            <v>40529</v>
          </cell>
          <cell r="AD400" t="str">
            <v>松原　哲成</v>
          </cell>
          <cell r="AE400" t="str">
            <v>澤田　毅一</v>
          </cell>
          <cell r="AF400">
            <v>43937</v>
          </cell>
          <cell r="AG400" t="str">
            <v>奥平　直人</v>
          </cell>
          <cell r="AH400" t="str">
            <v>青木　陽寿</v>
          </cell>
          <cell r="AI400">
            <v>43946</v>
          </cell>
          <cell r="AJ400">
            <v>273000</v>
          </cell>
          <cell r="AK400">
            <v>366</v>
          </cell>
          <cell r="AL400">
            <v>44258</v>
          </cell>
          <cell r="AM400" t="str">
            <v>青木　陽寿</v>
          </cell>
          <cell r="AN400">
            <v>77000</v>
          </cell>
          <cell r="AO400">
            <v>731</v>
          </cell>
          <cell r="AP400">
            <v>44638</v>
          </cell>
          <cell r="AQ400" t="str">
            <v>青木　陽寿</v>
          </cell>
          <cell r="AR400">
            <v>77000</v>
          </cell>
          <cell r="AS400">
            <v>1096</v>
          </cell>
          <cell r="AT400">
            <v>44951</v>
          </cell>
          <cell r="AU400" t="str">
            <v>青木　陽寿</v>
          </cell>
          <cell r="AV400" t="str">
            <v>加藤　保世明</v>
          </cell>
          <cell r="AW400">
            <v>99000</v>
          </cell>
          <cell r="AX400">
            <v>1461</v>
          </cell>
          <cell r="BB400">
            <v>1827</v>
          </cell>
          <cell r="BF400">
            <v>2192</v>
          </cell>
          <cell r="BK400">
            <v>2557</v>
          </cell>
          <cell r="BO400">
            <v>2922</v>
          </cell>
          <cell r="BS400">
            <v>3288</v>
          </cell>
          <cell r="BX400">
            <v>3653</v>
          </cell>
          <cell r="CB400">
            <v>4018</v>
          </cell>
          <cell r="CF400">
            <v>4383</v>
          </cell>
        </row>
        <row r="401">
          <cell r="B401" t="str">
            <v>株式会社建築工房零</v>
          </cell>
          <cell r="C401" t="str">
            <v>メールは代表の土田様と
担当の太田様　お二人へ</v>
          </cell>
          <cell r="D401" t="str">
            <v>50人未満</v>
          </cell>
          <cell r="E401" t="str">
            <v>従業員の数を入れて下さい</v>
          </cell>
          <cell r="F401" t="str">
            <v>建設業</v>
          </cell>
          <cell r="H401" t="str">
            <v>981-3121</v>
          </cell>
          <cell r="I401" t="str">
            <v>仙台市</v>
          </cell>
          <cell r="J401" t="str">
            <v>泉区上谷刈6丁目11-6</v>
          </cell>
          <cell r="K401" t="str">
            <v>022-725-2261</v>
          </cell>
          <cell r="L401" t="str">
            <v>022-725-2262</v>
          </cell>
          <cell r="M401" t="str">
            <v>取締役統括ﾏﾈｰｼﾞｬｰ菊地史朗</v>
          </cell>
          <cell r="N401" t="str">
            <v>kikuchi@zerocraft.com</v>
          </cell>
          <cell r="O401" t="str">
            <v>z@zerocraft.com</v>
          </cell>
          <cell r="P401" t="str">
            <v>tota@ishiidoboku.co.jp</v>
          </cell>
          <cell r="Q401" t="str">
            <v>契約人数変更　構築申込み当初9人→プレにて14人/変更契約書・追加請求書　送付、2020年6月2日住所変更の連絡（階数が変わったため、認証登録証からはマンション名等を削除）</v>
          </cell>
          <cell r="R401" t="str">
            <v>2020年2月認証希望　(2020宮城県仙台市補助金 ①/8枠)</v>
          </cell>
          <cell r="S401" t="str">
            <v>フォーバル様よりご紹介
人数変更　12→9人へ（2023.1.18TEL確認）</v>
          </cell>
          <cell r="U401" t="str">
            <v>小野　幸助</v>
          </cell>
          <cell r="V401" t="str">
            <v>太田　貴</v>
          </cell>
          <cell r="W401" t="str">
            <v>第3版</v>
          </cell>
          <cell r="X401">
            <v>40501</v>
          </cell>
          <cell r="Y401">
            <v>43844</v>
          </cell>
          <cell r="Z401" t="str">
            <v>加藤　保世明</v>
          </cell>
          <cell r="AA401">
            <v>43881</v>
          </cell>
          <cell r="AB401" t="str">
            <v>加藤　保世明</v>
          </cell>
          <cell r="AC401">
            <v>43921</v>
          </cell>
          <cell r="AD401" t="str">
            <v>加藤　保世明</v>
          </cell>
          <cell r="AF401">
            <v>43939</v>
          </cell>
          <cell r="AG401" t="str">
            <v>青木　陽寿</v>
          </cell>
          <cell r="AH401" t="str">
            <v>奥平　直人</v>
          </cell>
          <cell r="AI401">
            <v>43946</v>
          </cell>
          <cell r="AJ401">
            <v>252000</v>
          </cell>
          <cell r="AK401">
            <v>366</v>
          </cell>
          <cell r="AL401">
            <v>44298</v>
          </cell>
          <cell r="AM401" t="str">
            <v>加藤　保世明</v>
          </cell>
          <cell r="AN401">
            <v>66000</v>
          </cell>
          <cell r="AO401">
            <v>731</v>
          </cell>
          <cell r="AP401">
            <v>44678</v>
          </cell>
          <cell r="AQ401" t="str">
            <v>加藤　保世明</v>
          </cell>
          <cell r="AR401">
            <v>77000</v>
          </cell>
          <cell r="AS401">
            <v>1096</v>
          </cell>
          <cell r="AT401">
            <v>45015</v>
          </cell>
          <cell r="AU401" t="str">
            <v>加藤　保世明</v>
          </cell>
          <cell r="AV401" t="str">
            <v>赤間　圭一</v>
          </cell>
          <cell r="AW401">
            <v>88000</v>
          </cell>
          <cell r="AX401">
            <v>1461</v>
          </cell>
          <cell r="BB401">
            <v>1827</v>
          </cell>
          <cell r="BF401">
            <v>2192</v>
          </cell>
          <cell r="BK401">
            <v>2557</v>
          </cell>
          <cell r="BO401">
            <v>2922</v>
          </cell>
          <cell r="BS401">
            <v>3288</v>
          </cell>
          <cell r="BX401">
            <v>3653</v>
          </cell>
          <cell r="CB401">
            <v>4018</v>
          </cell>
          <cell r="CF401">
            <v>4383</v>
          </cell>
        </row>
        <row r="402">
          <cell r="B402" t="str">
            <v>株式会社クマケー建設</v>
          </cell>
          <cell r="C402" t="str">
            <v>メールは2人へ</v>
          </cell>
          <cell r="D402" t="str">
            <v>100人未満</v>
          </cell>
          <cell r="E402" t="str">
            <v>従業員の数を入れて下さい</v>
          </cell>
          <cell r="F402" t="str">
            <v>建設業</v>
          </cell>
          <cell r="H402" t="str">
            <v>988-0077</v>
          </cell>
          <cell r="I402" t="str">
            <v>宮城県気仙沼市</v>
          </cell>
          <cell r="J402" t="str">
            <v>古町一丁目4-10</v>
          </cell>
          <cell r="K402" t="str">
            <v>0226-23-2223</v>
          </cell>
          <cell r="L402" t="str">
            <v>0226-23-7507</v>
          </cell>
          <cell r="M402" t="str">
            <v>常務取締役高須正美/経理課長西城健一</v>
          </cell>
          <cell r="N402" t="str">
            <v>info@kumakei-kensetsu.co.jp</v>
          </cell>
          <cell r="O402" t="str">
            <v xml:space="preserve">info@ryumonen.co.jp
</v>
          </cell>
          <cell r="R402" t="str">
            <v>(2020宮城県仙台市補助金 ②/8枠)</v>
          </cell>
          <cell r="S402" t="str">
            <v>2023.2　担当変更中　齋藤専務から金山様へ／連絡はお二2へ</v>
          </cell>
          <cell r="U402" t="str">
            <v>熊谷 敬一郎</v>
          </cell>
          <cell r="V402" t="str">
            <v>三浦　哲義</v>
          </cell>
          <cell r="W402" t="str">
            <v>第3版</v>
          </cell>
          <cell r="X402">
            <v>40513</v>
          </cell>
          <cell r="Y402">
            <v>40536</v>
          </cell>
          <cell r="Z402" t="str">
            <v>松原　哲成</v>
          </cell>
          <cell r="AA402">
            <v>40578</v>
          </cell>
          <cell r="AB402" t="str">
            <v>松原　哲成</v>
          </cell>
          <cell r="AC402">
            <v>43935</v>
          </cell>
          <cell r="AD402" t="str">
            <v>加藤　保世明</v>
          </cell>
          <cell r="AF402">
            <v>43962</v>
          </cell>
          <cell r="AG402" t="str">
            <v>奥平　直人</v>
          </cell>
          <cell r="AH402" t="str">
            <v>青木　陽寿</v>
          </cell>
          <cell r="AI402">
            <v>43969</v>
          </cell>
          <cell r="AJ402">
            <v>273000</v>
          </cell>
          <cell r="AK402">
            <v>366</v>
          </cell>
          <cell r="AL402">
            <v>44336</v>
          </cell>
          <cell r="AM402" t="str">
            <v>青木　陽寿</v>
          </cell>
          <cell r="AN402">
            <v>77000</v>
          </cell>
          <cell r="AO402">
            <v>731</v>
          </cell>
          <cell r="AP402">
            <v>44699</v>
          </cell>
          <cell r="AQ402" t="str">
            <v>青木　陽寿</v>
          </cell>
          <cell r="AR402">
            <v>77000</v>
          </cell>
          <cell r="AS402">
            <v>1096</v>
          </cell>
          <cell r="AT402">
            <v>45029</v>
          </cell>
          <cell r="AU402" t="str">
            <v>青木　陽寿</v>
          </cell>
          <cell r="AV402" t="str">
            <v>赤間　圭一</v>
          </cell>
          <cell r="AW402">
            <v>99000</v>
          </cell>
          <cell r="AX402">
            <v>1461</v>
          </cell>
          <cell r="BB402">
            <v>1827</v>
          </cell>
          <cell r="BF402">
            <v>2192</v>
          </cell>
          <cell r="BK402">
            <v>2557</v>
          </cell>
          <cell r="BO402">
            <v>2922</v>
          </cell>
          <cell r="BS402">
            <v>3288</v>
          </cell>
          <cell r="BX402">
            <v>3653</v>
          </cell>
          <cell r="CB402">
            <v>4018</v>
          </cell>
          <cell r="CF402">
            <v>4383</v>
          </cell>
        </row>
        <row r="403">
          <cell r="B403" t="str">
            <v>津谷林産建設株式会社</v>
          </cell>
          <cell r="C403" t="str">
            <v>◆大河原町
注：亘理に同名事業者あり</v>
          </cell>
          <cell r="D403" t="str">
            <v>50人未満</v>
          </cell>
          <cell r="E403" t="str">
            <v>従業員の数を入れて下さい</v>
          </cell>
          <cell r="F403" t="str">
            <v>総合建設業</v>
          </cell>
          <cell r="G403" t="str">
            <v>管理本部・鉄構事業部・エンジニアリング事業部</v>
          </cell>
          <cell r="H403" t="str">
            <v>988-0309</v>
          </cell>
          <cell r="I403" t="str">
            <v>宮城県気仙沼市</v>
          </cell>
          <cell r="J403" t="str">
            <v>本吉町津谷松尾54-1</v>
          </cell>
          <cell r="K403" t="str">
            <v>0226-42-3020</v>
          </cell>
          <cell r="L403" t="str">
            <v>0226-42-2589</v>
          </cell>
          <cell r="M403" t="str">
            <v>土木部長三浦由晴</v>
          </cell>
          <cell r="N403" t="str">
            <v>rinsan@siren.ocn.ne.jp</v>
          </cell>
          <cell r="Q403" t="str">
            <v>☆塩釜本社は適用業務・施設範囲限定</v>
          </cell>
          <cell r="R403" t="str">
            <v>2020年10月</v>
          </cell>
          <cell r="S403" t="str">
            <v>2022.6代表変更有（前：斎藤　清和様→斎藤　百合子様へ）</v>
          </cell>
          <cell r="U403" t="str">
            <v>林　大作</v>
          </cell>
          <cell r="V403" t="str">
            <v>三浦　哲義</v>
          </cell>
          <cell r="W403" t="str">
            <v>第3版</v>
          </cell>
          <cell r="X403">
            <v>40529</v>
          </cell>
          <cell r="Y403">
            <v>43963</v>
          </cell>
          <cell r="Z403" t="str">
            <v>加藤　保世明</v>
          </cell>
          <cell r="AA403">
            <v>43986</v>
          </cell>
          <cell r="AB403" t="str">
            <v>加藤　保世明</v>
          </cell>
          <cell r="AC403">
            <v>44014</v>
          </cell>
          <cell r="AD403" t="str">
            <v>加藤　保世明</v>
          </cell>
          <cell r="AF403">
            <v>44083</v>
          </cell>
          <cell r="AG403" t="str">
            <v>青木　陽寿</v>
          </cell>
          <cell r="AH403" t="str">
            <v>奥平　直人</v>
          </cell>
          <cell r="AI403">
            <v>44093</v>
          </cell>
          <cell r="AJ403">
            <v>315000</v>
          </cell>
          <cell r="AK403">
            <v>366</v>
          </cell>
          <cell r="AL403">
            <v>44439</v>
          </cell>
          <cell r="AM403" t="str">
            <v>奥平　直人</v>
          </cell>
          <cell r="AN403">
            <v>77000</v>
          </cell>
          <cell r="AO403">
            <v>731</v>
          </cell>
          <cell r="AP403">
            <v>44825</v>
          </cell>
          <cell r="AQ403" t="str">
            <v>奥平　直人</v>
          </cell>
          <cell r="AR403">
            <v>77000</v>
          </cell>
          <cell r="AS403">
            <v>1096</v>
          </cell>
          <cell r="AX403">
            <v>1461</v>
          </cell>
          <cell r="BB403">
            <v>1827</v>
          </cell>
          <cell r="BF403">
            <v>2192</v>
          </cell>
          <cell r="BK403">
            <v>2557</v>
          </cell>
          <cell r="BO403">
            <v>2922</v>
          </cell>
          <cell r="BS403">
            <v>3288</v>
          </cell>
          <cell r="BX403">
            <v>3653</v>
          </cell>
          <cell r="CB403">
            <v>4018</v>
          </cell>
          <cell r="CF403">
            <v>4383</v>
          </cell>
        </row>
        <row r="404">
          <cell r="B404" t="str">
            <v>株式会社力道電設</v>
          </cell>
          <cell r="C404" t="str">
            <v>☆</v>
          </cell>
          <cell r="D404" t="str">
            <v>10人未満</v>
          </cell>
          <cell r="E404" t="str">
            <v>従業員の数を入れて下さい</v>
          </cell>
          <cell r="F404" t="str">
            <v>電気設備工事業</v>
          </cell>
          <cell r="H404" t="str">
            <v>982-0252</v>
          </cell>
          <cell r="I404" t="str">
            <v>仙台市</v>
          </cell>
          <cell r="J404" t="str">
            <v>太白区茂庭台1-11-21</v>
          </cell>
          <cell r="K404" t="str">
            <v>022-281-0095</v>
          </cell>
          <cell r="L404" t="str">
            <v>022-281-1285</v>
          </cell>
          <cell r="M404" t="str">
            <v>総務：菅野大樹</v>
          </cell>
          <cell r="N404" t="str">
            <v>dk-rikidou@lion.ocn.ne.jp</v>
          </cell>
          <cell r="O404" t="str">
            <v>k.orikasa@powersyamato.jp</v>
          </cell>
          <cell r="Q404" t="str">
            <v>当初契約住所：堤町二丁目3番12号は親会社登記住所で今はデスクもない
コンサル・審査実施・適用範囲は堤町2-10-42　
登録証発行時記載内容確認要（サイトは1ｻｲﾄ契約でOK）</v>
          </cell>
          <cell r="R404" t="str">
            <v>(2020宮城県仙台市補助金 ③/8枠)</v>
          </cell>
          <cell r="S404" t="str">
            <v>当初2020.3月説明会参加予定もコロナで延期／先に見積書とパンフレット送付し契約する／再開となる2020.6月説明会も参加希望</v>
          </cell>
          <cell r="T404" t="str">
            <v>ISO9001</v>
          </cell>
          <cell r="U404" t="str">
            <v>菅野　孝男</v>
          </cell>
          <cell r="V404" t="str">
            <v>織笠　克幸</v>
          </cell>
          <cell r="W404" t="str">
            <v>第3版</v>
          </cell>
          <cell r="X404">
            <v>40563</v>
          </cell>
          <cell r="Y404">
            <v>44004</v>
          </cell>
          <cell r="Z404" t="str">
            <v>加藤　保世明</v>
          </cell>
          <cell r="AA404">
            <v>44025</v>
          </cell>
          <cell r="AB404" t="str">
            <v>加藤　保世明</v>
          </cell>
          <cell r="AC404">
            <v>44048</v>
          </cell>
          <cell r="AD404" t="str">
            <v>加藤　保世明</v>
          </cell>
          <cell r="AF404">
            <v>44111</v>
          </cell>
          <cell r="AG404" t="str">
            <v>青木　陽寿</v>
          </cell>
          <cell r="AH404" t="str">
            <v>奥平　直人</v>
          </cell>
          <cell r="AI404">
            <v>44128</v>
          </cell>
          <cell r="AJ404">
            <v>252000</v>
          </cell>
          <cell r="AK404">
            <v>366</v>
          </cell>
          <cell r="AL404">
            <v>44431</v>
          </cell>
          <cell r="AM404" t="str">
            <v>奥平　直人</v>
          </cell>
          <cell r="AN404">
            <v>77000</v>
          </cell>
          <cell r="AO404">
            <v>731</v>
          </cell>
          <cell r="AP404">
            <v>44802</v>
          </cell>
          <cell r="AQ404" t="str">
            <v>奥平　直人</v>
          </cell>
          <cell r="AR404">
            <v>77000</v>
          </cell>
          <cell r="AS404">
            <v>1096</v>
          </cell>
          <cell r="AX404">
            <v>1461</v>
          </cell>
          <cell r="BB404">
            <v>1827</v>
          </cell>
          <cell r="BF404">
            <v>2192</v>
          </cell>
          <cell r="BK404">
            <v>2557</v>
          </cell>
          <cell r="BO404">
            <v>2922</v>
          </cell>
          <cell r="BS404">
            <v>3288</v>
          </cell>
          <cell r="BX404">
            <v>3653</v>
          </cell>
          <cell r="CB404">
            <v>4018</v>
          </cell>
          <cell r="CF404">
            <v>4383</v>
          </cell>
        </row>
        <row r="405">
          <cell r="B405" t="str">
            <v>富士オイルサービス株式会社</v>
          </cell>
          <cell r="C405" t="str">
            <v>☆メールはCC：代表の織笠様同報
※受審前のOP案内必</v>
          </cell>
          <cell r="D405" t="str">
            <v>100人未満</v>
          </cell>
          <cell r="E405" t="str">
            <v>従業員の数を入れて下さい</v>
          </cell>
          <cell r="F405" t="str">
            <v>製油所構内の保守管理事業</v>
          </cell>
          <cell r="G405" t="str">
            <v>管理本部・鉄構事業部・エンジニアリング事業部</v>
          </cell>
          <cell r="H405" t="str">
            <v>985-08１3</v>
          </cell>
          <cell r="I405" t="str">
            <v>宮城県宮城郡</v>
          </cell>
          <cell r="J405" t="str">
            <v>七ヶ浜町湊浜字上ノ流1番地の１</v>
          </cell>
          <cell r="K405" t="str">
            <v>022-362-8965</v>
          </cell>
          <cell r="L405" t="str">
            <v>022-367-8430</v>
          </cell>
          <cell r="M405" t="str">
            <v>管理部阿部光博</v>
          </cell>
          <cell r="N405" t="str">
            <v>abe-mitsuhiro@fuji-grp.com</v>
          </cell>
          <cell r="O405" t="str">
            <v>k.orikasa@powersyamato.jp</v>
          </cell>
          <cell r="Q405" t="str">
            <v>☆塩釜本社は適用業務・施設範囲限定</v>
          </cell>
          <cell r="R405" t="str">
            <v>担当 日野様携帯：090-9746-7150　
メールはCCに代表の織笠様同報（k.orikasa@powersyamato.jp）</v>
          </cell>
          <cell r="T405" t="str">
            <v>ISO9001</v>
          </cell>
          <cell r="U405" t="str">
            <v>坂下　昭一</v>
          </cell>
          <cell r="V405" t="str">
            <v>織笠　克幸</v>
          </cell>
          <cell r="W405" t="str">
            <v>第3版</v>
          </cell>
          <cell r="X405">
            <v>40584</v>
          </cell>
          <cell r="Y405">
            <v>44004</v>
          </cell>
          <cell r="Z405" t="str">
            <v>加藤　保世明</v>
          </cell>
          <cell r="AA405">
            <v>44034</v>
          </cell>
          <cell r="AB405" t="str">
            <v>加藤　保世明</v>
          </cell>
          <cell r="AC405">
            <v>44078</v>
          </cell>
          <cell r="AD405" t="str">
            <v>加藤　保世明</v>
          </cell>
          <cell r="AF405">
            <v>44111</v>
          </cell>
          <cell r="AG405" t="str">
            <v>奥平　直人</v>
          </cell>
          <cell r="AH405" t="str">
            <v>青木　陽寿</v>
          </cell>
          <cell r="AI405">
            <v>44128</v>
          </cell>
          <cell r="AJ405">
            <v>315000</v>
          </cell>
          <cell r="AK405">
            <v>366</v>
          </cell>
          <cell r="AL405">
            <v>44473</v>
          </cell>
          <cell r="AM405" t="str">
            <v>青木　陽寿</v>
          </cell>
          <cell r="AN405">
            <v>66000</v>
          </cell>
          <cell r="AO405">
            <v>731</v>
          </cell>
          <cell r="AP405">
            <v>44830</v>
          </cell>
          <cell r="AQ405" t="str">
            <v>青木　陽寿</v>
          </cell>
          <cell r="AR405">
            <v>66000</v>
          </cell>
          <cell r="AS405">
            <v>1096</v>
          </cell>
          <cell r="AX405">
            <v>1461</v>
          </cell>
          <cell r="BB405">
            <v>1827</v>
          </cell>
          <cell r="BF405">
            <v>2192</v>
          </cell>
          <cell r="BK405">
            <v>2557</v>
          </cell>
          <cell r="BO405">
            <v>2922</v>
          </cell>
          <cell r="BS405">
            <v>3288</v>
          </cell>
          <cell r="BX405">
            <v>3653</v>
          </cell>
          <cell r="CB405">
            <v>4018</v>
          </cell>
          <cell r="CF405">
            <v>4383</v>
          </cell>
        </row>
        <row r="406">
          <cell r="B406" t="str">
            <v>有限会社丸本建設</v>
          </cell>
          <cell r="C406" t="str">
            <v>☆適用業務限定
※</v>
          </cell>
          <cell r="D406" t="str">
            <v>50人未満</v>
          </cell>
          <cell r="E406" t="str">
            <v>従業員の数を入れて下さい</v>
          </cell>
          <cell r="F406" t="str">
            <v>建設業、産業・一般廃棄物処理業、一般貨物自動車運送事業</v>
          </cell>
          <cell r="G406" t="str">
            <v>管理本部・鉄構事業部・エンジニアリング事業部</v>
          </cell>
          <cell r="H406" t="str">
            <v>988-0811</v>
          </cell>
          <cell r="I406" t="str">
            <v>宮城県気仙沼市</v>
          </cell>
          <cell r="J406" t="str">
            <v>東八幡前276</v>
          </cell>
          <cell r="K406" t="str">
            <v>0226-23-6103</v>
          </cell>
          <cell r="L406" t="str">
            <v>0226-23-7273</v>
          </cell>
          <cell r="M406" t="str">
            <v>取締役　村上清江/専務取締役　村上靖</v>
          </cell>
          <cell r="N406" t="str">
            <v>murakami@garapa.co.jp</v>
          </cell>
          <cell r="O406" t="str">
            <v>marumoto0928@yahoo.co.jp</v>
          </cell>
          <cell r="Q406" t="str">
            <v>☆塩釜本社は適用業務・施設範囲限定</v>
          </cell>
          <cell r="R406" t="str">
            <v>2020年11月までに取得希望/10月判定必須</v>
          </cell>
          <cell r="S406" t="str">
            <v>2022.12 審査員アンケート　次回も青木審査員で</v>
          </cell>
          <cell r="T406" t="str">
            <v>ISO9001</v>
          </cell>
          <cell r="U406" t="str">
            <v>村上　靖</v>
          </cell>
          <cell r="V406" t="str">
            <v>伊藤　幸夫</v>
          </cell>
          <cell r="W406" t="str">
            <v>第3版</v>
          </cell>
          <cell r="X406">
            <v>40605</v>
          </cell>
          <cell r="Y406">
            <v>40698</v>
          </cell>
          <cell r="Z406" t="str">
            <v>山下　健二</v>
          </cell>
          <cell r="AA406">
            <v>41498</v>
          </cell>
          <cell r="AB406" t="str">
            <v>山下　健二</v>
          </cell>
          <cell r="AC406">
            <v>44099</v>
          </cell>
          <cell r="AD406" t="str">
            <v>加藤　保世明</v>
          </cell>
          <cell r="AF406">
            <v>44152</v>
          </cell>
          <cell r="AG406" t="str">
            <v>青木　陽寿</v>
          </cell>
          <cell r="AH406" t="str">
            <v>奥平　直人</v>
          </cell>
          <cell r="AI406">
            <v>44163</v>
          </cell>
          <cell r="AJ406">
            <v>273000</v>
          </cell>
          <cell r="AK406">
            <v>366</v>
          </cell>
          <cell r="AL406">
            <v>44512</v>
          </cell>
          <cell r="AM406" t="str">
            <v>青木　陽寿</v>
          </cell>
          <cell r="AN406">
            <v>99000</v>
          </cell>
          <cell r="AO406">
            <v>731</v>
          </cell>
          <cell r="AP406">
            <v>44875</v>
          </cell>
          <cell r="AQ406" t="str">
            <v>青木　陽寿</v>
          </cell>
          <cell r="AR406">
            <v>99000</v>
          </cell>
          <cell r="AS406">
            <v>1096</v>
          </cell>
          <cell r="AX406">
            <v>1461</v>
          </cell>
          <cell r="BB406">
            <v>1827</v>
          </cell>
          <cell r="BF406">
            <v>2192</v>
          </cell>
          <cell r="BK406">
            <v>2557</v>
          </cell>
          <cell r="BO406">
            <v>2922</v>
          </cell>
          <cell r="BS406">
            <v>3288</v>
          </cell>
          <cell r="BX406">
            <v>3653</v>
          </cell>
          <cell r="CB406">
            <v>4018</v>
          </cell>
          <cell r="CF406">
            <v>4383</v>
          </cell>
        </row>
        <row r="407">
          <cell r="B407" t="str">
            <v>株式会社荒谷土建</v>
          </cell>
          <cell r="C407" t="str">
            <v>☆</v>
          </cell>
          <cell r="D407" t="str">
            <v>50人未満</v>
          </cell>
          <cell r="E407" t="str">
            <v>従業員の数を入れて下さい</v>
          </cell>
          <cell r="F407" t="str">
            <v>建設業</v>
          </cell>
          <cell r="H407" t="str">
            <v>989-6252</v>
          </cell>
          <cell r="I407" t="str">
            <v>宮城県大崎市</v>
          </cell>
          <cell r="J407" t="str">
            <v>古川荒谷字本町東22-3</v>
          </cell>
          <cell r="K407" t="str">
            <v>0229-28-2632</v>
          </cell>
          <cell r="L407" t="str">
            <v>0229-28-2039</v>
          </cell>
          <cell r="M407" t="str">
            <v>取締役　渡邊乃里子</v>
          </cell>
          <cell r="N407" t="str">
            <v>arya2632@eos.ocn.ne.jp</v>
          </cell>
          <cell r="Q407" t="str">
            <v>2020.11.28　判定委員会にて複数サイト新要領適用認定</v>
          </cell>
          <cell r="R407" t="str">
            <v>(2020仙台市補助金 ④/8枠)</v>
          </cell>
          <cell r="T407" t="str">
            <v>ISO9001</v>
          </cell>
          <cell r="U407" t="str">
            <v>渡邊　昭弘</v>
          </cell>
          <cell r="V407" t="str">
            <v>大角　直</v>
          </cell>
          <cell r="W407" t="str">
            <v>第3版</v>
          </cell>
          <cell r="X407">
            <v>40612</v>
          </cell>
          <cell r="Y407">
            <v>44064</v>
          </cell>
          <cell r="Z407" t="str">
            <v>加藤　保世明</v>
          </cell>
          <cell r="AA407">
            <v>44099</v>
          </cell>
          <cell r="AB407" t="str">
            <v>加藤　保世明</v>
          </cell>
          <cell r="AC407">
            <v>44099</v>
          </cell>
          <cell r="AD407" t="str">
            <v>加藤　保世明</v>
          </cell>
          <cell r="AF407">
            <v>44152</v>
          </cell>
          <cell r="AG407" t="str">
            <v>青木　陽寿</v>
          </cell>
          <cell r="AH407" t="str">
            <v>奥平　直人</v>
          </cell>
          <cell r="AI407">
            <v>44163</v>
          </cell>
          <cell r="AJ407">
            <v>273000</v>
          </cell>
          <cell r="AK407">
            <v>366</v>
          </cell>
          <cell r="AL407" t="str">
            <v>サーベイ書類のみ</v>
          </cell>
          <cell r="AM407" t="str">
            <v>奥平　直人</v>
          </cell>
          <cell r="AN407">
            <v>77000</v>
          </cell>
          <cell r="AO407">
            <v>731</v>
          </cell>
          <cell r="AP407" t="str">
            <v>サーベイ書類のみ</v>
          </cell>
          <cell r="AS407">
            <v>1096</v>
          </cell>
          <cell r="AX407">
            <v>1461</v>
          </cell>
          <cell r="BB407">
            <v>1827</v>
          </cell>
          <cell r="BF407">
            <v>2192</v>
          </cell>
          <cell r="BK407">
            <v>2557</v>
          </cell>
          <cell r="BO407">
            <v>2922</v>
          </cell>
          <cell r="BS407">
            <v>3288</v>
          </cell>
          <cell r="BX407">
            <v>3653</v>
          </cell>
          <cell r="CB407">
            <v>4018</v>
          </cell>
          <cell r="CF407">
            <v>4383</v>
          </cell>
        </row>
        <row r="408">
          <cell r="B408" t="str">
            <v>青葉造園株式会社</v>
          </cell>
          <cell r="C408" t="str">
            <v>※</v>
          </cell>
          <cell r="D408" t="str">
            <v>10人未満</v>
          </cell>
          <cell r="E408" t="str">
            <v>従業員の数を入れて下さい</v>
          </cell>
          <cell r="F408" t="str">
            <v>造園建設業</v>
          </cell>
          <cell r="H408" t="str">
            <v>980-0845</v>
          </cell>
          <cell r="I408" t="str">
            <v>仙台市</v>
          </cell>
          <cell r="J408" t="str">
            <v>青葉区荒巻字青葉341-5</v>
          </cell>
          <cell r="K408" t="str">
            <v>022-229-2640</v>
          </cell>
          <cell r="L408" t="str">
            <v>022-229-6155</v>
          </cell>
          <cell r="M408" t="str">
            <v>代表取締役　大場啓壽</v>
          </cell>
          <cell r="N408" t="str">
            <v>zouenbu@aobazoen.co.jp</v>
          </cell>
          <cell r="Q408" t="str">
            <v>2022.7支店長変更　前：大澤様→新：西川様</v>
          </cell>
          <cell r="R408" t="str">
            <v>2020年11月までに取得希望/厳しい旨案内/12月までには欲しい　(2020仙台市補助金 ⑤/8枠)</v>
          </cell>
          <cell r="S408" t="str">
            <v>2023.1 審査員アンケート　次回も奥平審査員で</v>
          </cell>
          <cell r="T408" t="str">
            <v>ISO9001</v>
          </cell>
          <cell r="U408" t="str">
            <v>大場　啓壽</v>
          </cell>
          <cell r="V408" t="str">
            <v>大角　直</v>
          </cell>
          <cell r="W408" t="str">
            <v>第3版</v>
          </cell>
          <cell r="X408">
            <v>40344</v>
          </cell>
          <cell r="Y408">
            <v>44061</v>
          </cell>
          <cell r="Z408" t="str">
            <v>加藤　保世明</v>
          </cell>
          <cell r="AA408">
            <v>44118</v>
          </cell>
          <cell r="AB408" t="str">
            <v>加藤　保世明</v>
          </cell>
          <cell r="AC408">
            <v>44131</v>
          </cell>
          <cell r="AD408" t="str">
            <v>加藤　保世明</v>
          </cell>
          <cell r="AF408">
            <v>44173</v>
          </cell>
          <cell r="AG408" t="str">
            <v>青木　陽寿</v>
          </cell>
          <cell r="AH408" t="str">
            <v>奥平　直人</v>
          </cell>
          <cell r="AI408">
            <v>44191</v>
          </cell>
          <cell r="AJ408">
            <v>252000</v>
          </cell>
          <cell r="AK408">
            <v>366</v>
          </cell>
          <cell r="AL408">
            <v>44530</v>
          </cell>
          <cell r="AM408" t="str">
            <v>奥平　直人</v>
          </cell>
          <cell r="AN408">
            <v>77000</v>
          </cell>
          <cell r="AO408">
            <v>731</v>
          </cell>
          <cell r="AP408">
            <v>44896</v>
          </cell>
          <cell r="AQ408" t="str">
            <v>奥平　直人</v>
          </cell>
          <cell r="AR408">
            <v>77000</v>
          </cell>
          <cell r="AS408">
            <v>1096</v>
          </cell>
          <cell r="AX408">
            <v>1461</v>
          </cell>
          <cell r="BB408">
            <v>1827</v>
          </cell>
          <cell r="BF408">
            <v>2192</v>
          </cell>
          <cell r="BK408">
            <v>2557</v>
          </cell>
          <cell r="BO408">
            <v>2922</v>
          </cell>
          <cell r="BS408">
            <v>3288</v>
          </cell>
          <cell r="BX408">
            <v>3653</v>
          </cell>
          <cell r="CB408">
            <v>4018</v>
          </cell>
          <cell r="CF408">
            <v>4383</v>
          </cell>
        </row>
        <row r="409">
          <cell r="B409" t="str">
            <v>株式会社東洋技研</v>
          </cell>
          <cell r="C409" t="str">
            <v>☆2020.8.17～新住所へ</v>
          </cell>
          <cell r="D409" t="str">
            <v>50人未満</v>
          </cell>
          <cell r="E409" t="str">
            <v>従業員の数を入れて下さい</v>
          </cell>
          <cell r="F409" t="str">
            <v>建設業（電気・電気通信）</v>
          </cell>
          <cell r="H409" t="str">
            <v>982-0012</v>
          </cell>
          <cell r="I409" t="str">
            <v>仙台市</v>
          </cell>
          <cell r="J409" t="str">
            <v>太白区長町南三丁目8の8</v>
          </cell>
          <cell r="K409" t="str">
            <v>022-246-9211</v>
          </cell>
          <cell r="L409" t="str">
            <v>022-246-9212</v>
          </cell>
          <cell r="M409" t="str">
            <v>代表取締役　鈴木正治/取締役会長　伊勢谷天之</v>
          </cell>
          <cell r="N409" t="str">
            <v>suzuki-s@toyo-giken.co.jp</v>
          </cell>
          <cell r="Q409" t="str">
            <v>当初契約住所：太白区西多賀3丁目8-6～2020.8.17以降移転の為
新住所：太白区鈎取1丁目5-7　へ</v>
          </cell>
          <cell r="R409" t="str">
            <v>2020年12月までに取得希望　　(2020仙台市補助金 ⑥/8枠)</v>
          </cell>
          <cell r="T409" t="str">
            <v>ISO9001</v>
          </cell>
          <cell r="U409" t="str">
            <v>鈴木　正治</v>
          </cell>
          <cell r="V409" t="str">
            <v>石川　修</v>
          </cell>
          <cell r="W409" t="str">
            <v>第3版</v>
          </cell>
          <cell r="X409">
            <v>41123</v>
          </cell>
          <cell r="Y409">
            <v>41407</v>
          </cell>
          <cell r="Z409" t="str">
            <v>鈴木　邦昭</v>
          </cell>
          <cell r="AA409">
            <v>44107</v>
          </cell>
          <cell r="AB409" t="str">
            <v>加藤　保世明</v>
          </cell>
          <cell r="AC409">
            <v>44130</v>
          </cell>
          <cell r="AD409" t="str">
            <v>加藤　保世明</v>
          </cell>
          <cell r="AF409">
            <v>44166</v>
          </cell>
          <cell r="AG409" t="str">
            <v>奥平　直人</v>
          </cell>
          <cell r="AH409" t="str">
            <v>青木　陽寿</v>
          </cell>
          <cell r="AI409">
            <v>44191</v>
          </cell>
          <cell r="AJ409">
            <v>273000</v>
          </cell>
          <cell r="AK409">
            <v>366</v>
          </cell>
          <cell r="AL409">
            <v>44516</v>
          </cell>
          <cell r="AM409" t="str">
            <v>青木　陽寿</v>
          </cell>
          <cell r="AN409">
            <v>77000</v>
          </cell>
          <cell r="AO409">
            <v>731</v>
          </cell>
          <cell r="AP409">
            <v>44879</v>
          </cell>
          <cell r="AQ409" t="str">
            <v>青木　陽寿</v>
          </cell>
          <cell r="AR409">
            <v>77000</v>
          </cell>
          <cell r="AS409">
            <v>1096</v>
          </cell>
          <cell r="AX409">
            <v>1461</v>
          </cell>
          <cell r="BB409">
            <v>1827</v>
          </cell>
          <cell r="BF409">
            <v>2192</v>
          </cell>
          <cell r="BK409">
            <v>2557</v>
          </cell>
          <cell r="BO409">
            <v>2922</v>
          </cell>
          <cell r="BS409">
            <v>3288</v>
          </cell>
          <cell r="BX409">
            <v>3653</v>
          </cell>
          <cell r="CB409">
            <v>4018</v>
          </cell>
          <cell r="CF409">
            <v>4383</v>
          </cell>
        </row>
        <row r="410">
          <cell r="B410" t="str">
            <v>行政書士法人地域交通プラネッツ</v>
          </cell>
          <cell r="C410" t="str">
            <v>☆</v>
          </cell>
          <cell r="D410" t="str">
            <v>50人未満</v>
          </cell>
          <cell r="E410" t="str">
            <v>従業員の数を入れて下さい</v>
          </cell>
          <cell r="F410" t="str">
            <v>行政書士業</v>
          </cell>
          <cell r="H410" t="str">
            <v>983-0034</v>
          </cell>
          <cell r="I410" t="str">
            <v>仙台市</v>
          </cell>
          <cell r="J410" t="str">
            <v>宮城野区扇町3丁目2番25号</v>
          </cell>
          <cell r="K410" t="str">
            <v>022-231-2370</v>
          </cell>
          <cell r="L410" t="str">
            <v>022-284-6120</v>
          </cell>
          <cell r="M410" t="str">
            <v>代表社員　我孫子哲夫</v>
          </cell>
          <cell r="N410" t="str">
            <v>masayuki-itou@madocc.jp</v>
          </cell>
          <cell r="Q410" t="str">
            <v>冬季限定で除雪対応の従業員増（25名前後）／次回受審時点での人数を確認し、時間・料金案内要（コンサル時に加藤評価員からお案内・了承済）／
仙台営業所あるが、入札参加ない為、サイト登録希望せず</v>
          </cell>
          <cell r="R410" t="str">
            <v>(2020仙台市補助金 ⑦/8枠)</v>
          </cell>
          <cell r="S410" t="str">
            <v>仙塩道路興業様からのご紹介
会社カレンダーにより、変則的に土曜稼働有り（主に第2・4土曜休み）</v>
          </cell>
          <cell r="U410" t="str">
            <v>我孫子 哲夫</v>
          </cell>
          <cell r="V410" t="str">
            <v>石川　修</v>
          </cell>
          <cell r="W410" t="str">
            <v>第3版</v>
          </cell>
          <cell r="X410">
            <v>41141</v>
          </cell>
          <cell r="Y410">
            <v>44091</v>
          </cell>
          <cell r="Z410" t="str">
            <v>松原　哲成</v>
          </cell>
          <cell r="AA410">
            <v>44133</v>
          </cell>
          <cell r="AB410" t="str">
            <v>加藤　保世明</v>
          </cell>
          <cell r="AC410">
            <v>44160</v>
          </cell>
          <cell r="AD410" t="str">
            <v>加藤　保世明</v>
          </cell>
          <cell r="AF410">
            <v>44215</v>
          </cell>
          <cell r="AG410" t="str">
            <v>青木　陽寿</v>
          </cell>
          <cell r="AH410" t="str">
            <v>奥平　直人</v>
          </cell>
          <cell r="AI410">
            <v>44226</v>
          </cell>
          <cell r="AJ410">
            <v>273000</v>
          </cell>
          <cell r="AK410">
            <v>366</v>
          </cell>
          <cell r="AL410">
            <v>44540</v>
          </cell>
          <cell r="AM410" t="str">
            <v>青木　陽寿</v>
          </cell>
          <cell r="AN410">
            <v>99000</v>
          </cell>
          <cell r="AO410">
            <v>731</v>
          </cell>
          <cell r="AP410">
            <v>44897</v>
          </cell>
          <cell r="AQ410" t="str">
            <v>青木　陽寿</v>
          </cell>
          <cell r="AR410">
            <v>99000</v>
          </cell>
          <cell r="AS410">
            <v>1096</v>
          </cell>
          <cell r="AX410">
            <v>1461</v>
          </cell>
          <cell r="BB410">
            <v>1827</v>
          </cell>
          <cell r="BF410">
            <v>2192</v>
          </cell>
          <cell r="BK410">
            <v>2557</v>
          </cell>
          <cell r="BO410">
            <v>2922</v>
          </cell>
          <cell r="BS410">
            <v>3288</v>
          </cell>
          <cell r="BX410">
            <v>3653</v>
          </cell>
          <cell r="CB410">
            <v>4018</v>
          </cell>
          <cell r="CF410">
            <v>4383</v>
          </cell>
        </row>
        <row r="411">
          <cell r="B411" t="str">
            <v>株式会社宮城運輸</v>
          </cell>
          <cell r="C411" t="str">
            <v>☆新規構築コンサル無しの認証登録</v>
          </cell>
          <cell r="D411" t="str">
            <v>50人未満</v>
          </cell>
          <cell r="E411" t="str">
            <v>従業員の数を入れて下さい</v>
          </cell>
          <cell r="F411" t="str">
            <v>一般貨物運送業</v>
          </cell>
          <cell r="H411" t="str">
            <v>981-1241</v>
          </cell>
          <cell r="I411" t="str">
            <v>宮城県名取市</v>
          </cell>
          <cell r="J411" t="str">
            <v>高舘熊野堂字岩口下46-1</v>
          </cell>
          <cell r="K411" t="str">
            <v>022-386-3111</v>
          </cell>
          <cell r="L411" t="str">
            <v>022-386-6521</v>
          </cell>
          <cell r="M411" t="str">
            <v>代表取締役　高田登志江/総務部係長　高橋敏弘</v>
          </cell>
          <cell r="N411" t="str">
            <v>miyagiunyu3@yahoo.co.jp</v>
          </cell>
          <cell r="Q411" t="str">
            <v>2020年9月末　石巻市大街道東1-4-18　から　同石巻市内向陽町へ移転</v>
          </cell>
          <cell r="R411" t="str">
            <v>当初2020年12月経審ある為、認証取得希望あるが、厳しい旨ご案内
出来るだけ早く欲しい
㈱ショウエー様より桐山行政書士を紹介され、契約となった</v>
          </cell>
          <cell r="S411" t="str">
            <v>山﨑審査員より、新規認証登録申込　構築コンサル行わず本審査・認証登録業務のみ</v>
          </cell>
          <cell r="T411" t="str">
            <v>ISO9001</v>
          </cell>
          <cell r="U411" t="str">
            <v>高田　登志江</v>
          </cell>
          <cell r="V411" t="str">
            <v>永井　昭彦</v>
          </cell>
          <cell r="W411" t="str">
            <v>第3版</v>
          </cell>
          <cell r="X411">
            <v>38992</v>
          </cell>
          <cell r="Y411" t="str">
            <v>実施なし</v>
          </cell>
          <cell r="Z411" t="str">
            <v>加藤　保世明</v>
          </cell>
          <cell r="AA411" t="str">
            <v>実施なし</v>
          </cell>
          <cell r="AB411" t="str">
            <v>加藤　保世明</v>
          </cell>
          <cell r="AC411" t="str">
            <v>実施なし</v>
          </cell>
          <cell r="AD411" t="str">
            <v>加藤　保世明</v>
          </cell>
          <cell r="AE411" t="str">
            <v>澤田　毅一</v>
          </cell>
          <cell r="AF411">
            <v>44188</v>
          </cell>
          <cell r="AG411" t="str">
            <v>山下　健二</v>
          </cell>
          <cell r="AH411" t="str">
            <v>表　伸也</v>
          </cell>
          <cell r="AI411">
            <v>44226</v>
          </cell>
          <cell r="AJ411">
            <v>273000</v>
          </cell>
          <cell r="AK411">
            <v>366</v>
          </cell>
          <cell r="AL411">
            <v>44526</v>
          </cell>
          <cell r="AM411" t="str">
            <v>山﨑　善晃</v>
          </cell>
          <cell r="AN411">
            <v>77000</v>
          </cell>
          <cell r="AO411">
            <v>731</v>
          </cell>
          <cell r="AP411">
            <v>44874</v>
          </cell>
          <cell r="AQ411" t="str">
            <v>山﨑　善晃</v>
          </cell>
          <cell r="AR411">
            <v>77000</v>
          </cell>
          <cell r="AS411">
            <v>1096</v>
          </cell>
          <cell r="AX411">
            <v>1461</v>
          </cell>
          <cell r="BB411">
            <v>1827</v>
          </cell>
          <cell r="BF411">
            <v>2192</v>
          </cell>
          <cell r="BK411">
            <v>2557</v>
          </cell>
          <cell r="BO411">
            <v>2922</v>
          </cell>
          <cell r="BS411">
            <v>3288</v>
          </cell>
          <cell r="BX411">
            <v>3653</v>
          </cell>
          <cell r="CB411">
            <v>4018</v>
          </cell>
          <cell r="CF411">
            <v>4383</v>
          </cell>
        </row>
        <row r="412">
          <cell r="B412" t="str">
            <v>株式会社泉パークタウンサービス</v>
          </cell>
          <cell r="C412" t="str">
            <v>☆連絡は金子様携帯へ</v>
          </cell>
          <cell r="D412" t="str">
            <v>50人未満</v>
          </cell>
          <cell r="E412" t="str">
            <v>従業員の数を入れて下さい</v>
          </cell>
          <cell r="F412" t="str">
            <v>総合サービス業</v>
          </cell>
          <cell r="H412" t="str">
            <v>981-3203</v>
          </cell>
          <cell r="I412" t="str">
            <v>仙台市</v>
          </cell>
          <cell r="J412" t="str">
            <v>泉区高森7丁目2番</v>
          </cell>
          <cell r="K412" t="str">
            <v>022-378-0022</v>
          </cell>
          <cell r="L412" t="str">
            <v>0225-76-0650</v>
          </cell>
          <cell r="M412" t="str">
            <v>管野一也</v>
          </cell>
          <cell r="N412" t="str">
            <v>kazuya-kanno@izumi-pts.co.jp</v>
          </cell>
          <cell r="O412" t="str">
            <v>z@zerocraft.com</v>
          </cell>
          <cell r="Q412" t="str">
            <v>冬季限定で除雪対応の従業員増（25名前後）／次回受審時点での人数を確認し、時間・料金案内要（コンサル時に加藤評価員からお案内・了承済）／
仙台営業所あるが、入札参加ない為、サイト登録希望せず</v>
          </cell>
          <cell r="R412" t="str">
            <v>2020年11月末頃希望/厳しい旨案内/始めなければいけないのでしょうがない</v>
          </cell>
          <cell r="S412" t="str">
            <v>仙塩道路興業様からのご紹介
会社カレンダーにより、変則的に土曜稼働有り（主に第2・4土曜休み）</v>
          </cell>
          <cell r="T412" t="str">
            <v>ISO9001</v>
          </cell>
          <cell r="U412" t="str">
            <v>藤岡　雄二</v>
          </cell>
          <cell r="W412" t="str">
            <v>第3版</v>
          </cell>
          <cell r="X412">
            <v>39267</v>
          </cell>
          <cell r="Y412">
            <v>44103</v>
          </cell>
          <cell r="Z412" t="str">
            <v>加藤　保世明</v>
          </cell>
          <cell r="AA412">
            <v>44134</v>
          </cell>
          <cell r="AB412" t="str">
            <v>加藤　保世明</v>
          </cell>
          <cell r="AC412">
            <v>44149</v>
          </cell>
          <cell r="AD412" t="str">
            <v>加藤　保世明</v>
          </cell>
          <cell r="AF412">
            <v>44217</v>
          </cell>
          <cell r="AG412" t="str">
            <v>奥平　直人</v>
          </cell>
          <cell r="AH412" t="str">
            <v>青木　陽寿</v>
          </cell>
          <cell r="AI412">
            <v>44254</v>
          </cell>
          <cell r="AJ412">
            <v>273000</v>
          </cell>
          <cell r="AK412">
            <v>366</v>
          </cell>
          <cell r="AL412">
            <v>44574</v>
          </cell>
          <cell r="AM412" t="str">
            <v>青木　陽寿</v>
          </cell>
          <cell r="AN412">
            <v>77000</v>
          </cell>
          <cell r="AO412">
            <v>731</v>
          </cell>
          <cell r="AP412">
            <v>44945</v>
          </cell>
          <cell r="AQ412" t="str">
            <v>青木　陽寿</v>
          </cell>
          <cell r="AR412">
            <v>77000</v>
          </cell>
          <cell r="AS412">
            <v>1096</v>
          </cell>
          <cell r="AX412">
            <v>1461</v>
          </cell>
          <cell r="BB412">
            <v>1827</v>
          </cell>
          <cell r="BF412">
            <v>2192</v>
          </cell>
          <cell r="BK412">
            <v>2557</v>
          </cell>
          <cell r="BO412">
            <v>2922</v>
          </cell>
          <cell r="BS412">
            <v>3288</v>
          </cell>
          <cell r="BX412">
            <v>3653</v>
          </cell>
          <cell r="CB412">
            <v>4018</v>
          </cell>
          <cell r="CF412">
            <v>4383</v>
          </cell>
        </row>
        <row r="413">
          <cell r="B413" t="str">
            <v>株式会社鈴文興業</v>
          </cell>
          <cell r="C413" t="str">
            <v>☆冬季除雪時期100人未満の場合あり</v>
          </cell>
          <cell r="D413" t="str">
            <v>50人未満</v>
          </cell>
          <cell r="E413" t="str">
            <v>従業員の数を入れて下さい</v>
          </cell>
          <cell r="F413" t="str">
            <v>産業廃棄物収集運搬業・処分業、解体工事業</v>
          </cell>
          <cell r="H413" t="str">
            <v>984-0031</v>
          </cell>
          <cell r="I413" t="str">
            <v>仙台市</v>
          </cell>
          <cell r="J413" t="str">
            <v>若林区六丁目字柳堀南58-1</v>
          </cell>
          <cell r="K413" t="str">
            <v>022-288-6260</v>
          </cell>
          <cell r="L413" t="str">
            <v>022-288-6527</v>
          </cell>
          <cell r="M413" t="str">
            <v>事務員　渡邊　美紀</v>
          </cell>
          <cell r="N413" t="str">
            <v>watanabe@suzubun-kogyo.com</v>
          </cell>
          <cell r="O413" t="str">
            <v>info@suzubun-kogyo.com</v>
          </cell>
          <cell r="Q413" t="str">
            <v>冬季限定で除雪対応の従業員増（25名前後）／次回受審時点での人数を確認し、時間・料金案内要（コンサル時に加藤評価員からお案内・了承済）／
仙台営業所あるが、入札参加ない為、サイト登録希望せず</v>
          </cell>
          <cell r="R413" t="str">
            <v>処分場が変更になるが、いったん認証されてから、変更したい（2017/5/27）</v>
          </cell>
          <cell r="S413" t="str">
            <v>許可の更新期限：仙台市収集H31.1.29,宮城県収集H.30.10.3,特管収集H.33.1.18,福島県収集H.31.8.9,山形県収集H.33.3.28,岩手県収集H.30.9.16,仙台市処分H.32.12.18</v>
          </cell>
          <cell r="U413" t="str">
            <v>及川　久一</v>
          </cell>
          <cell r="W413" t="str">
            <v>第3版</v>
          </cell>
          <cell r="X413">
            <v>42565</v>
          </cell>
          <cell r="Y413">
            <v>42601</v>
          </cell>
          <cell r="Z413" t="str">
            <v>加藤　保世明</v>
          </cell>
          <cell r="AA413">
            <v>42689</v>
          </cell>
          <cell r="AB413" t="str">
            <v>加藤　保世明</v>
          </cell>
          <cell r="AC413">
            <v>42975</v>
          </cell>
          <cell r="AD413" t="str">
            <v>加藤　保世明</v>
          </cell>
          <cell r="AF413">
            <v>44243</v>
          </cell>
          <cell r="AG413" t="str">
            <v>奥平　直人</v>
          </cell>
          <cell r="AH413" t="str">
            <v>青木　陽寿</v>
          </cell>
          <cell r="AI413">
            <v>44254</v>
          </cell>
          <cell r="AJ413">
            <v>280800</v>
          </cell>
          <cell r="AK413">
            <v>366</v>
          </cell>
          <cell r="AL413">
            <v>44616</v>
          </cell>
          <cell r="AM413" t="str">
            <v>青木　陽寿</v>
          </cell>
          <cell r="AN413">
            <v>99000</v>
          </cell>
          <cell r="AO413">
            <v>731</v>
          </cell>
          <cell r="AP413">
            <v>44978</v>
          </cell>
          <cell r="AQ413" t="str">
            <v>青木　陽寿</v>
          </cell>
          <cell r="AR413">
            <v>99000</v>
          </cell>
          <cell r="AS413">
            <v>1096</v>
          </cell>
          <cell r="AT413">
            <v>45218</v>
          </cell>
          <cell r="AU413" t="str">
            <v>青木　陽寿</v>
          </cell>
          <cell r="AV413" t="str">
            <v>加藤 保世明</v>
          </cell>
          <cell r="AW413">
            <v>99000</v>
          </cell>
          <cell r="AX413">
            <v>1461</v>
          </cell>
          <cell r="BB413">
            <v>1827</v>
          </cell>
          <cell r="BF413">
            <v>2192</v>
          </cell>
          <cell r="BK413">
            <v>2557</v>
          </cell>
          <cell r="BO413">
            <v>2922</v>
          </cell>
          <cell r="BS413">
            <v>3288</v>
          </cell>
          <cell r="BX413">
            <v>3653</v>
          </cell>
          <cell r="CB413">
            <v>4018</v>
          </cell>
          <cell r="CF413">
            <v>4383</v>
          </cell>
        </row>
        <row r="414">
          <cell r="B414" t="str">
            <v>株式会社湯目建設</v>
          </cell>
          <cell r="C414" t="str">
            <v>認証辞退</v>
          </cell>
          <cell r="D414">
            <v>20</v>
          </cell>
          <cell r="E414" t="str">
            <v>50人未満</v>
          </cell>
          <cell r="F414" t="str">
            <v>建設業</v>
          </cell>
          <cell r="H414" t="str">
            <v>983-0043</v>
          </cell>
          <cell r="I414" t="str">
            <v>仙台市</v>
          </cell>
          <cell r="J414" t="str">
            <v>宮城野区萩野町一丁目15番地7</v>
          </cell>
          <cell r="K414" t="str">
            <v>022-232-0510</v>
          </cell>
          <cell r="L414" t="str">
            <v>022-232-0511</v>
          </cell>
          <cell r="M414" t="str">
            <v>建築部長　湯目　杏一　</v>
          </cell>
          <cell r="N414" t="str">
            <v>yunomekensetu-2@coral.ocn.ne.jp</v>
          </cell>
          <cell r="Q414" t="str">
            <v>2020年9月末　石巻市大街道東1-4-18　から　同石巻市内向陽町へ移転</v>
          </cell>
          <cell r="R414" t="str">
            <v>2018年12月　（過ぎてもOKと確認済み）</v>
          </cell>
          <cell r="S414" t="str">
            <v>㈱ショウエー様より桐山行政書士を紹介され、契約となった
桐山　茂 様/プレコンサルも同席
泉区南中山4-19-1　TEL：022-379-1620　（mail@office-kiriyama.com）</v>
          </cell>
          <cell r="U414" t="str">
            <v>湯目　陽子</v>
          </cell>
          <cell r="W414" t="str">
            <v>第3版</v>
          </cell>
          <cell r="X414">
            <v>43342</v>
          </cell>
          <cell r="Y414">
            <v>44134</v>
          </cell>
          <cell r="Z414" t="str">
            <v>加藤　保世明</v>
          </cell>
          <cell r="AA414">
            <v>44253</v>
          </cell>
          <cell r="AB414" t="str">
            <v>加藤　保世明</v>
          </cell>
          <cell r="AC414">
            <v>44260</v>
          </cell>
          <cell r="AD414" t="str">
            <v>加藤　保世明</v>
          </cell>
          <cell r="AE414" t="str">
            <v>澤田　毅一</v>
          </cell>
          <cell r="AF414">
            <v>44309</v>
          </cell>
          <cell r="AG414" t="str">
            <v>青木　陽寿</v>
          </cell>
          <cell r="AH414" t="str">
            <v>奥平　直人</v>
          </cell>
          <cell r="AI414">
            <v>44338</v>
          </cell>
          <cell r="AJ414">
            <v>264000</v>
          </cell>
          <cell r="AK414">
            <v>366</v>
          </cell>
          <cell r="AO414">
            <v>731</v>
          </cell>
          <cell r="AS414">
            <v>1096</v>
          </cell>
          <cell r="AX414">
            <v>1461</v>
          </cell>
          <cell r="BB414">
            <v>1827</v>
          </cell>
          <cell r="BF414">
            <v>2192</v>
          </cell>
          <cell r="BK414">
            <v>2557</v>
          </cell>
          <cell r="BO414">
            <v>2922</v>
          </cell>
          <cell r="BS414">
            <v>3288</v>
          </cell>
          <cell r="BX414">
            <v>3653</v>
          </cell>
          <cell r="CB414">
            <v>4018</v>
          </cell>
          <cell r="CF414">
            <v>4383</v>
          </cell>
        </row>
        <row r="415">
          <cell r="B415" t="str">
            <v>株式会社斎藤工務店</v>
          </cell>
          <cell r="C415" t="str">
            <v>タイエイ
2次サーベイ：青木審査員希望</v>
          </cell>
          <cell r="D415">
            <v>20</v>
          </cell>
          <cell r="E415" t="str">
            <v>50人未満</v>
          </cell>
          <cell r="F415" t="str">
            <v>建設業</v>
          </cell>
          <cell r="H415" t="str">
            <v>989-1217</v>
          </cell>
          <cell r="I415" t="str">
            <v>宮城県柴田郡</v>
          </cell>
          <cell r="J415" t="str">
            <v>大河原町字錦町5-13</v>
          </cell>
          <cell r="K415" t="str">
            <v>0224-53-2242</v>
          </cell>
          <cell r="L415" t="str">
            <v>0224-52-0755</v>
          </cell>
          <cell r="M415" t="str">
            <v>土木部 次長　横堀　雅昭</v>
          </cell>
          <cell r="N415" t="str">
            <v>doboku@kk-saitoh.co.jp</v>
          </cell>
          <cell r="O415" t="str">
            <v>z@zerocraft.com</v>
          </cell>
          <cell r="R415" t="str">
            <v>2020年10月</v>
          </cell>
          <cell r="S415" t="str">
            <v>2023年2次サーベイ前はオプション不要／審査は青木審査員希望</v>
          </cell>
          <cell r="U415" t="str">
            <v>斎藤　清和</v>
          </cell>
          <cell r="V415" t="str">
            <v>雁部　泰治</v>
          </cell>
          <cell r="W415" t="str">
            <v>第3版</v>
          </cell>
          <cell r="X415">
            <v>43909</v>
          </cell>
          <cell r="Y415">
            <v>43963</v>
          </cell>
          <cell r="Z415" t="str">
            <v>加藤　保世明</v>
          </cell>
          <cell r="AA415">
            <v>43986</v>
          </cell>
          <cell r="AB415" t="str">
            <v>加藤　保世明</v>
          </cell>
          <cell r="AC415">
            <v>44014</v>
          </cell>
          <cell r="AD415" t="str">
            <v>加藤　保世明</v>
          </cell>
          <cell r="AF415">
            <v>44083</v>
          </cell>
          <cell r="AG415" t="str">
            <v>奥平　直人</v>
          </cell>
          <cell r="AH415" t="str">
            <v>青木　陽寿</v>
          </cell>
          <cell r="AI415">
            <v>44338</v>
          </cell>
          <cell r="AJ415">
            <v>286000</v>
          </cell>
          <cell r="AK415">
            <v>366</v>
          </cell>
          <cell r="AL415">
            <v>44670</v>
          </cell>
          <cell r="AM415" t="str">
            <v>青木　陽寿</v>
          </cell>
          <cell r="AN415">
            <v>66000</v>
          </cell>
          <cell r="AO415">
            <v>731</v>
          </cell>
          <cell r="AP415">
            <v>45036</v>
          </cell>
          <cell r="AQ415" t="str">
            <v>青木　陽寿</v>
          </cell>
          <cell r="AR415">
            <v>66000</v>
          </cell>
          <cell r="AS415">
            <v>1096</v>
          </cell>
          <cell r="AX415">
            <v>1461</v>
          </cell>
          <cell r="BB415">
            <v>1827</v>
          </cell>
          <cell r="BF415">
            <v>2192</v>
          </cell>
          <cell r="BK415">
            <v>2557</v>
          </cell>
          <cell r="BO415">
            <v>2922</v>
          </cell>
          <cell r="BS415">
            <v>3288</v>
          </cell>
          <cell r="BX415">
            <v>3653</v>
          </cell>
          <cell r="CB415">
            <v>4018</v>
          </cell>
          <cell r="CF415">
            <v>4383</v>
          </cell>
        </row>
        <row r="416">
          <cell r="B416" t="str">
            <v>交通施設工業株式会社</v>
          </cell>
          <cell r="C416" t="str">
            <v>カマダ←濁音</v>
          </cell>
          <cell r="D416">
            <v>20</v>
          </cell>
          <cell r="E416" t="str">
            <v>50人未満</v>
          </cell>
          <cell r="F416" t="str">
            <v>路面標示及び道路付帯物設置工事業</v>
          </cell>
          <cell r="H416" t="str">
            <v>981-0912</v>
          </cell>
          <cell r="I416" t="str">
            <v>仙台市</v>
          </cell>
          <cell r="J416" t="str">
            <v>青葉区堤町二丁目3番12号</v>
          </cell>
          <cell r="K416" t="str">
            <v>022-275-1333</v>
          </cell>
          <cell r="L416" t="str">
            <v>022-275-8866</v>
          </cell>
          <cell r="M416" t="str">
            <v>総務・経理部　明石　庸生</v>
          </cell>
          <cell r="N416" t="str">
            <v>ksk.akashi@biscuit.ocn.ne.jp</v>
          </cell>
          <cell r="Q416" t="str">
            <v>　</v>
          </cell>
          <cell r="R416" t="str">
            <v>認証取得希望時期：2021/12/1
コロナ対策の為、コンサル実施は別会場（中田事務所：太白区中田1-13-17）</v>
          </cell>
          <cell r="S416" t="str">
            <v>当初2020.3月説明会参加予定もコロナで延期／先に見積書とパンフレット送付し契約する／再開となる2020.6月説明会も参加希望</v>
          </cell>
          <cell r="U416" t="str">
            <v>菊田　浩之</v>
          </cell>
          <cell r="W416" t="str">
            <v>第3版</v>
          </cell>
          <cell r="X416">
            <v>43963</v>
          </cell>
          <cell r="Y416">
            <v>44004</v>
          </cell>
          <cell r="Z416" t="str">
            <v>加藤　保世明</v>
          </cell>
          <cell r="AA416">
            <v>44258</v>
          </cell>
          <cell r="AB416" t="str">
            <v>加藤　保世明</v>
          </cell>
          <cell r="AC416">
            <v>44281</v>
          </cell>
          <cell r="AD416" t="str">
            <v>加藤　保世明</v>
          </cell>
          <cell r="AF416">
            <v>44330</v>
          </cell>
          <cell r="AG416" t="str">
            <v>青木　陽寿</v>
          </cell>
          <cell r="AH416" t="str">
            <v>奥平　直人</v>
          </cell>
          <cell r="AI416">
            <v>44338</v>
          </cell>
          <cell r="AJ416">
            <v>286000</v>
          </cell>
          <cell r="AK416">
            <v>366</v>
          </cell>
          <cell r="AL416">
            <v>44678</v>
          </cell>
          <cell r="AM416" t="str">
            <v>奥平　直人</v>
          </cell>
          <cell r="AN416">
            <v>66000</v>
          </cell>
          <cell r="AO416">
            <v>731</v>
          </cell>
          <cell r="AP416">
            <v>45076</v>
          </cell>
          <cell r="AQ416" t="str">
            <v>奥平　直人</v>
          </cell>
          <cell r="AR416">
            <v>66000</v>
          </cell>
          <cell r="AS416">
            <v>1096</v>
          </cell>
          <cell r="AX416">
            <v>1461</v>
          </cell>
          <cell r="BB416">
            <v>1827</v>
          </cell>
          <cell r="BF416">
            <v>2192</v>
          </cell>
          <cell r="BK416">
            <v>2557</v>
          </cell>
          <cell r="BO416">
            <v>2922</v>
          </cell>
          <cell r="BS416">
            <v>3288</v>
          </cell>
          <cell r="BX416">
            <v>3653</v>
          </cell>
          <cell r="CB416">
            <v>4018</v>
          </cell>
          <cell r="CF416">
            <v>4383</v>
          </cell>
        </row>
        <row r="417">
          <cell r="B417" t="str">
            <v>有限会社ヤマト電設</v>
          </cell>
          <cell r="C417" t="str">
            <v>☆メールはCC：代表の織笠様同報</v>
          </cell>
          <cell r="D417">
            <v>5</v>
          </cell>
          <cell r="E417" t="str">
            <v>10人未満</v>
          </cell>
          <cell r="F417" t="str">
            <v>電気設備工事</v>
          </cell>
          <cell r="H417" t="str">
            <v>986-2101</v>
          </cell>
          <cell r="I417" t="str">
            <v>宮城県石巻市</v>
          </cell>
          <cell r="J417" t="str">
            <v>沼津字入24番地3</v>
          </cell>
          <cell r="K417" t="str">
            <v>0225-90-3141</v>
          </cell>
          <cell r="L417" t="str">
            <v>0225-90-4201</v>
          </cell>
          <cell r="M417" t="str">
            <v>電設部　日野　明</v>
          </cell>
          <cell r="N417" t="str">
            <v>a.hino@powersyamato.jp</v>
          </cell>
          <cell r="O417" t="str">
            <v>k.orikasa@powersyamato.jp</v>
          </cell>
          <cell r="P417" t="str">
            <v>toshi-onoss@nifty.com</v>
          </cell>
          <cell r="R417" t="str">
            <v>担当 日野様携帯：090-9746-7150　
メールはCCに代表の織笠様同報（k.orikasa@powersyamato.jp）</v>
          </cell>
          <cell r="S417" t="str">
            <v>仙台市補助金希望　2021-①/7</v>
          </cell>
          <cell r="U417" t="str">
            <v>織笠　克幸</v>
          </cell>
          <cell r="V417" t="str">
            <v>佐藤　大介</v>
          </cell>
          <cell r="W417" t="str">
            <v>第3版</v>
          </cell>
          <cell r="X417">
            <v>43965</v>
          </cell>
          <cell r="Y417">
            <v>44004</v>
          </cell>
          <cell r="Z417" t="str">
            <v>加藤　保世明</v>
          </cell>
          <cell r="AA417">
            <v>44252</v>
          </cell>
          <cell r="AB417" t="str">
            <v>加藤　保世明</v>
          </cell>
          <cell r="AC417">
            <v>44299</v>
          </cell>
          <cell r="AD417" t="str">
            <v>加藤　保世明</v>
          </cell>
          <cell r="AF417">
            <v>44355</v>
          </cell>
          <cell r="AG417" t="str">
            <v>青木　陽寿</v>
          </cell>
          <cell r="AH417" t="str">
            <v>奥平　直人</v>
          </cell>
          <cell r="AI417">
            <v>44366</v>
          </cell>
          <cell r="AJ417">
            <v>264000</v>
          </cell>
          <cell r="AK417">
            <v>366</v>
          </cell>
          <cell r="AL417">
            <v>44678</v>
          </cell>
          <cell r="AM417" t="str">
            <v>青木　陽寿</v>
          </cell>
          <cell r="AN417">
            <v>77000</v>
          </cell>
          <cell r="AO417">
            <v>731</v>
          </cell>
          <cell r="AS417">
            <v>1096</v>
          </cell>
          <cell r="AX417">
            <v>1461</v>
          </cell>
          <cell r="BB417">
            <v>1827</v>
          </cell>
          <cell r="BF417">
            <v>2192</v>
          </cell>
          <cell r="BK417">
            <v>2557</v>
          </cell>
          <cell r="BO417">
            <v>2922</v>
          </cell>
          <cell r="BS417">
            <v>3288</v>
          </cell>
          <cell r="BX417">
            <v>3653</v>
          </cell>
          <cell r="CB417">
            <v>4018</v>
          </cell>
          <cell r="CF417">
            <v>4383</v>
          </cell>
        </row>
        <row r="418">
          <cell r="B418" t="str">
            <v>株式会社小野製作所</v>
          </cell>
          <cell r="C418" t="str">
            <v>※</v>
          </cell>
          <cell r="D418">
            <v>11</v>
          </cell>
          <cell r="E418" t="str">
            <v/>
          </cell>
          <cell r="F418" t="str">
            <v>製造業（電子通信機器等）</v>
          </cell>
          <cell r="H418" t="str">
            <v>981-1221</v>
          </cell>
          <cell r="I418" t="str">
            <v>宮城県名取市</v>
          </cell>
          <cell r="J418" t="str">
            <v>田高字原327-1</v>
          </cell>
          <cell r="K418" t="str">
            <v>022-384-1950</v>
          </cell>
          <cell r="L418" t="str">
            <v>022-384-1720</v>
          </cell>
          <cell r="M418" t="str">
            <v>専務取締役　小野　利泰　／　生産管理課 課長　菅野　孝太</v>
          </cell>
          <cell r="N418" t="str">
            <v>kouta.kanno@onoss-miyagi.co.jp</v>
          </cell>
          <cell r="O418" t="str">
            <v>toshiyasu.ono@onoss-miyagi.co.jp</v>
          </cell>
          <cell r="P418" t="str">
            <v>toshi-onoss@nifty.com</v>
          </cell>
          <cell r="S418" t="str">
            <v>2017年より休止中/2021.3.16ＴＥＬにて復活要望有/3年を過ぎた為、構築料金（￥286,000）お支払いいただき3・4・4ｈのコンサルを経て復活本審査4ｈ（書類4ｈ）
受審/判定承認された月日を新認証日とし、後のサーベイ以降の審査スケジュールとする/認証番号は変更せず10048を継続</v>
          </cell>
          <cell r="U418" t="str">
            <v>小野　光平</v>
          </cell>
          <cell r="V418" t="str">
            <v>小野　利泰</v>
          </cell>
          <cell r="W418" t="str">
            <v>第3版</v>
          </cell>
          <cell r="X418">
            <v>40210</v>
          </cell>
          <cell r="Y418">
            <v>44305</v>
          </cell>
          <cell r="Z418" t="str">
            <v>山下　健二</v>
          </cell>
          <cell r="AA418">
            <v>44335</v>
          </cell>
          <cell r="AB418" t="str">
            <v>山下　健二</v>
          </cell>
          <cell r="AC418">
            <v>44370</v>
          </cell>
          <cell r="AD418" t="str">
            <v>山下　健二</v>
          </cell>
          <cell r="AF418">
            <v>44384</v>
          </cell>
          <cell r="AG418" t="str">
            <v>表　伸也</v>
          </cell>
          <cell r="AH418" t="str">
            <v>山下　健二</v>
          </cell>
          <cell r="AI418">
            <v>44401</v>
          </cell>
          <cell r="AJ418">
            <v>286000</v>
          </cell>
          <cell r="AK418">
            <v>366</v>
          </cell>
          <cell r="AL418">
            <v>44795</v>
          </cell>
          <cell r="AM418" t="str">
            <v>山下　健二</v>
          </cell>
          <cell r="AN418">
            <v>77000</v>
          </cell>
          <cell r="AO418">
            <v>731</v>
          </cell>
          <cell r="AP418">
            <v>45069</v>
          </cell>
          <cell r="AQ418" t="str">
            <v>山下　健二</v>
          </cell>
          <cell r="AR418">
            <v>77000</v>
          </cell>
          <cell r="AS418">
            <v>1096</v>
          </cell>
          <cell r="AX418">
            <v>1461</v>
          </cell>
          <cell r="BB418">
            <v>1827</v>
          </cell>
          <cell r="BF418">
            <v>2192</v>
          </cell>
          <cell r="BK418">
            <v>2557</v>
          </cell>
          <cell r="BO418">
            <v>2922</v>
          </cell>
          <cell r="BS418">
            <v>3288</v>
          </cell>
          <cell r="BX418">
            <v>3653</v>
          </cell>
          <cell r="CB418">
            <v>4018</v>
          </cell>
          <cell r="CF418">
            <v>4383</v>
          </cell>
        </row>
        <row r="419">
          <cell r="B419" t="str">
            <v>株式会社佐々木建設</v>
          </cell>
          <cell r="C419" t="str">
            <v>1次サーベイ前にオプション希望</v>
          </cell>
          <cell r="D419">
            <v>34</v>
          </cell>
          <cell r="E419" t="str">
            <v/>
          </cell>
          <cell r="F419" t="str">
            <v>建設業</v>
          </cell>
          <cell r="H419" t="str">
            <v>989-4701</v>
          </cell>
          <cell r="I419" t="str">
            <v>宮城県登米市</v>
          </cell>
          <cell r="J419" t="str">
            <v>石越町北郷字赤谷2-3</v>
          </cell>
          <cell r="K419" t="str">
            <v>0228-34-3128</v>
          </cell>
          <cell r="L419" t="str">
            <v>0228-34-3005</v>
          </cell>
          <cell r="M419" t="str">
            <v>常務取締役　八木沼　毅</v>
          </cell>
          <cell r="N419" t="str">
            <v>t.yaginuma@road.ocn.ne.jp</v>
          </cell>
          <cell r="R419" t="str">
            <v>申込書記載の認証取得時期：2021年9月（あくまでも希望で受付TEL案内済み）</v>
          </cell>
          <cell r="S419" t="str">
            <v>2022年11月の第1次サーベイ前に支援オプション実施希望有・案内要（2021.11.1本審査結果案内時、TELにて希望あり）</v>
          </cell>
          <cell r="U419" t="str">
            <v>猪股　研</v>
          </cell>
          <cell r="W419" t="str">
            <v>第3版</v>
          </cell>
          <cell r="X419">
            <v>44257</v>
          </cell>
          <cell r="Y419">
            <v>44333</v>
          </cell>
          <cell r="Z419" t="str">
            <v>加藤　保世明</v>
          </cell>
          <cell r="AA419">
            <v>44404</v>
          </cell>
          <cell r="AB419" t="str">
            <v>加藤　保世明</v>
          </cell>
          <cell r="AC419">
            <v>44411</v>
          </cell>
          <cell r="AD419" t="str">
            <v>加藤　保世明</v>
          </cell>
          <cell r="AF419">
            <v>44453</v>
          </cell>
          <cell r="AG419" t="str">
            <v>奥平　直人</v>
          </cell>
          <cell r="AH419" t="str">
            <v>青木　陽寿</v>
          </cell>
          <cell r="AI419">
            <v>44464</v>
          </cell>
          <cell r="AJ419">
            <v>286000</v>
          </cell>
          <cell r="AK419">
            <v>366</v>
          </cell>
          <cell r="AL419">
            <v>44818</v>
          </cell>
          <cell r="AM419" t="str">
            <v>青木　陽寿</v>
          </cell>
          <cell r="AN419">
            <v>77000</v>
          </cell>
          <cell r="AO419">
            <v>731</v>
          </cell>
          <cell r="AS419">
            <v>1096</v>
          </cell>
          <cell r="AX419">
            <v>1461</v>
          </cell>
          <cell r="BB419">
            <v>1827</v>
          </cell>
          <cell r="BF419">
            <v>2192</v>
          </cell>
          <cell r="BK419">
            <v>2557</v>
          </cell>
          <cell r="BO419">
            <v>2922</v>
          </cell>
          <cell r="BS419">
            <v>3288</v>
          </cell>
          <cell r="BX419">
            <v>3653</v>
          </cell>
          <cell r="CB419">
            <v>4018</v>
          </cell>
          <cell r="CF419">
            <v>4383</v>
          </cell>
        </row>
        <row r="420">
          <cell r="B420" t="str">
            <v>株式会社髙康建設</v>
          </cell>
          <cell r="C420" t="str">
            <v>1次サーベイ前にオプション希望</v>
          </cell>
          <cell r="D420">
            <v>23</v>
          </cell>
          <cell r="E420" t="str">
            <v/>
          </cell>
          <cell r="F420" t="str">
            <v>建設業（土木・建築）</v>
          </cell>
          <cell r="H420" t="str">
            <v>987-1101</v>
          </cell>
          <cell r="I420" t="str">
            <v>宮城県石巻市</v>
          </cell>
          <cell r="J420" t="str">
            <v>前谷地字西横須賀107番地1</v>
          </cell>
          <cell r="K420" t="str">
            <v>0225-72-2243</v>
          </cell>
          <cell r="L420" t="str">
            <v>0225-72-3587</v>
          </cell>
          <cell r="M420" t="str">
            <v>専務取締役　髙橋　康一</v>
          </cell>
          <cell r="N420" t="str">
            <v>takayasu3@star.ocn.ne.jp</v>
          </cell>
          <cell r="O420" t="str">
            <v>marumoto0928@yahoo.co.jp</v>
          </cell>
          <cell r="R420" t="str">
            <v>2022.10代表変更有（前：髙橋 誠也様→新：髙橋 康一様へ）申込書記載の認証取得時期：2021年9月（あくまでも希望で受付TEL案内済み）</v>
          </cell>
          <cell r="S420" t="str">
            <v>2022年10月の第1次サーベイ前に支援オプション実施希望有・案内要（2021.11.1本審査結果案内時、TELにて希望あり）</v>
          </cell>
          <cell r="U420" t="str">
            <v>髙橋　康一</v>
          </cell>
          <cell r="V420" t="str">
            <v>髙橋　康一</v>
          </cell>
          <cell r="W420" t="str">
            <v>第3版</v>
          </cell>
          <cell r="X420">
            <v>44272</v>
          </cell>
          <cell r="Y420">
            <v>44350</v>
          </cell>
          <cell r="Z420" t="str">
            <v>加藤　保世明</v>
          </cell>
          <cell r="AA420">
            <v>44407</v>
          </cell>
          <cell r="AB420" t="str">
            <v>加藤　保世明</v>
          </cell>
          <cell r="AC420">
            <v>44427</v>
          </cell>
          <cell r="AD420" t="str">
            <v>加藤　保世明</v>
          </cell>
          <cell r="AF420">
            <v>44476</v>
          </cell>
          <cell r="AG420" t="str">
            <v>青木　陽寿</v>
          </cell>
          <cell r="AH420" t="str">
            <v>奥平　直人</v>
          </cell>
          <cell r="AI420">
            <v>44499</v>
          </cell>
          <cell r="AJ420">
            <v>286000</v>
          </cell>
          <cell r="AK420">
            <v>366</v>
          </cell>
          <cell r="AL420">
            <v>44834</v>
          </cell>
          <cell r="AM420" t="str">
            <v>青木　陽寿</v>
          </cell>
          <cell r="AN420">
            <v>77000</v>
          </cell>
          <cell r="AO420">
            <v>731</v>
          </cell>
          <cell r="AS420">
            <v>1096</v>
          </cell>
          <cell r="AX420">
            <v>1461</v>
          </cell>
          <cell r="BB420">
            <v>1827</v>
          </cell>
          <cell r="BF420">
            <v>2192</v>
          </cell>
          <cell r="BK420">
            <v>2557</v>
          </cell>
          <cell r="BO420">
            <v>2922</v>
          </cell>
          <cell r="BS420">
            <v>3288</v>
          </cell>
          <cell r="BX420">
            <v>3653</v>
          </cell>
          <cell r="CB420">
            <v>4018</v>
          </cell>
          <cell r="CF420">
            <v>4383</v>
          </cell>
        </row>
        <row r="421">
          <cell r="B421" t="str">
            <v>長谷川建設株式会社</v>
          </cell>
          <cell r="C421" t="str">
            <v>※</v>
          </cell>
          <cell r="D421">
            <v>30</v>
          </cell>
          <cell r="E421" t="str">
            <v/>
          </cell>
          <cell r="F421" t="str">
            <v>建設業</v>
          </cell>
          <cell r="H421" t="str">
            <v>983-0038</v>
          </cell>
          <cell r="I421" t="str">
            <v>宮城県仙台市</v>
          </cell>
          <cell r="J421" t="str">
            <v>宮城野区新田一丁目16番14号</v>
          </cell>
          <cell r="K421" t="str">
            <v>022-284-0168</v>
          </cell>
          <cell r="L421" t="str">
            <v>022-238-1429</v>
          </cell>
          <cell r="M421" t="str">
            <v>業務部　伊豆田　隆</v>
          </cell>
          <cell r="N421" t="str">
            <v>daihyo_h-1@hasegawa-construction.co.jp</v>
          </cell>
          <cell r="O421" t="str">
            <v>jun@hasegawa-construction.co.jp</v>
          </cell>
          <cell r="Q421" t="str">
            <v>2021.10.26　場所は変わらず区画整理に伴う住所変更有
旧：蒲生二丁目4番地9号→蒲生三丁目6-1</v>
          </cell>
          <cell r="R421" t="str">
            <v>認証取得希望時期：2021年12月</v>
          </cell>
          <cell r="S421" t="str">
            <v>2022.11.17　審査員アンケート　次回審査も青木審査員希望</v>
          </cell>
          <cell r="U421" t="str">
            <v>長谷川　淳</v>
          </cell>
          <cell r="V421" t="str">
            <v>長谷川　強</v>
          </cell>
          <cell r="W421" t="str">
            <v>第3版</v>
          </cell>
          <cell r="X421">
            <v>44307</v>
          </cell>
          <cell r="Y421">
            <v>44393</v>
          </cell>
          <cell r="Z421" t="str">
            <v>加藤　保世明</v>
          </cell>
          <cell r="AA421">
            <v>44471</v>
          </cell>
          <cell r="AB421" t="str">
            <v>加藤　保世明</v>
          </cell>
          <cell r="AC421">
            <v>44477</v>
          </cell>
          <cell r="AD421" t="str">
            <v>加藤　保世明</v>
          </cell>
          <cell r="AF421">
            <v>44517</v>
          </cell>
          <cell r="AG421" t="str">
            <v>青木　陽寿</v>
          </cell>
          <cell r="AH421" t="str">
            <v>奥平　直人</v>
          </cell>
          <cell r="AI421">
            <v>44527</v>
          </cell>
          <cell r="AJ421">
            <v>286000</v>
          </cell>
          <cell r="AK421">
            <v>366</v>
          </cell>
          <cell r="AL421">
            <v>44882</v>
          </cell>
          <cell r="AM421" t="str">
            <v>青木　陽寿</v>
          </cell>
          <cell r="AN421">
            <v>77000</v>
          </cell>
          <cell r="AO421">
            <v>731</v>
          </cell>
          <cell r="AS421">
            <v>1096</v>
          </cell>
          <cell r="AX421">
            <v>1461</v>
          </cell>
          <cell r="BB421">
            <v>1827</v>
          </cell>
          <cell r="BF421">
            <v>2192</v>
          </cell>
          <cell r="BK421">
            <v>2557</v>
          </cell>
          <cell r="BO421">
            <v>2922</v>
          </cell>
          <cell r="BS421">
            <v>3288</v>
          </cell>
          <cell r="BX421">
            <v>3653</v>
          </cell>
          <cell r="CB421">
            <v>4018</v>
          </cell>
          <cell r="CF421">
            <v>4383</v>
          </cell>
        </row>
        <row r="422">
          <cell r="B422" t="str">
            <v>株式会社仙台東部改良土センター</v>
          </cell>
          <cell r="C422" t="str">
            <v>☆連絡は代表 渡辺様と
新担当の菅原様お2人へ
※2023.10　OP決定済み</v>
          </cell>
          <cell r="D422">
            <v>10</v>
          </cell>
          <cell r="E422" t="str">
            <v/>
          </cell>
          <cell r="F422" t="str">
            <v>土木建築工事業</v>
          </cell>
          <cell r="H422" t="str">
            <v>983-0002</v>
          </cell>
          <cell r="I422" t="str">
            <v>宮城県仙台市</v>
          </cell>
          <cell r="J422" t="str">
            <v>宮城野区蒲生3丁目6番地の1</v>
          </cell>
          <cell r="K422" t="str">
            <v>022-781-8865</v>
          </cell>
          <cell r="L422" t="str">
            <v>022-352-4423</v>
          </cell>
          <cell r="M422" t="str">
            <v>菅原　修一</v>
          </cell>
          <cell r="N422" t="str">
            <v>sugawara@katoh-k.com</v>
          </cell>
          <cell r="O422" t="str">
            <v>watanabe@katoh-k.com</v>
          </cell>
          <cell r="P422" t="str">
            <v>sanouchi@katoh-k.com</v>
          </cell>
          <cell r="Q422" t="str">
            <v>2021.10.26　場所は変わらず区画整理に伴う住所変更有
旧：蒲生二丁目4番地9号→蒲生三丁目6-1</v>
          </cell>
          <cell r="R422" t="str">
            <v xml:space="preserve">
2022.10担当変更連絡あり（前：佐野内様退社→新：菅原修一様へ）
連絡は新担当の菅原様と渡辺社長お二人へ
認証取得希望時期：2021年11月
構築申込書に優良産廃希望記載あり→プレにて相談・確認後、やはり
希望であれば差額追加料金請求案内→産廃許可ない為、第3版規格に</v>
          </cell>
          <cell r="S422" t="str">
            <v>202.10.25オプション決定済/2次サーベイ11月中受審で案内・調整要
仙台市補助金希望　2021-④/7
菅原様携帯（080-1666-6173）</v>
          </cell>
          <cell r="U422" t="str">
            <v>渡辺　慶明</v>
          </cell>
          <cell r="W422" t="str">
            <v>第3版</v>
          </cell>
          <cell r="X422">
            <v>44322</v>
          </cell>
          <cell r="Y422">
            <v>44383</v>
          </cell>
          <cell r="Z422" t="str">
            <v>加藤　保世明</v>
          </cell>
          <cell r="AA422">
            <v>44424</v>
          </cell>
          <cell r="AB422" t="str">
            <v>加藤　保世明</v>
          </cell>
          <cell r="AC422">
            <v>44445</v>
          </cell>
          <cell r="AD422" t="str">
            <v>加藤　保世明</v>
          </cell>
          <cell r="AE422" t="str">
            <v>澤田　毅一</v>
          </cell>
          <cell r="AF422">
            <v>44509</v>
          </cell>
          <cell r="AG422" t="str">
            <v>奥平　直人</v>
          </cell>
          <cell r="AH422" t="str">
            <v>青木　陽寿</v>
          </cell>
          <cell r="AI422">
            <v>44527</v>
          </cell>
          <cell r="AJ422">
            <v>286000</v>
          </cell>
          <cell r="AK422">
            <v>366</v>
          </cell>
          <cell r="AL422">
            <v>44881</v>
          </cell>
          <cell r="AM422" t="str">
            <v>青木　陽寿</v>
          </cell>
          <cell r="AN422">
            <v>77000</v>
          </cell>
          <cell r="AO422">
            <v>731</v>
          </cell>
          <cell r="AS422">
            <v>1096</v>
          </cell>
          <cell r="AX422">
            <v>1461</v>
          </cell>
          <cell r="BB422">
            <v>1827</v>
          </cell>
          <cell r="BF422">
            <v>2192</v>
          </cell>
          <cell r="BK422">
            <v>2557</v>
          </cell>
          <cell r="BO422">
            <v>2922</v>
          </cell>
          <cell r="BS422">
            <v>3288</v>
          </cell>
          <cell r="BX422">
            <v>3653</v>
          </cell>
          <cell r="CB422">
            <v>4018</v>
          </cell>
          <cell r="CF422">
            <v>4383</v>
          </cell>
        </row>
        <row r="423">
          <cell r="B423" t="str">
            <v>株式会社タカイ工業</v>
          </cell>
          <cell r="C423" t="str">
            <v>※2023年2次サーベイ・
受審前のOPともに青木審査員へ</v>
          </cell>
          <cell r="D423">
            <v>13</v>
          </cell>
          <cell r="E423" t="str">
            <v/>
          </cell>
          <cell r="F423" t="str">
            <v>建設業</v>
          </cell>
          <cell r="H423" t="str">
            <v>981-3132</v>
          </cell>
          <cell r="I423" t="str">
            <v>宮城県仙台市</v>
          </cell>
          <cell r="J423" t="str">
            <v>泉区将監10丁目1-16-103</v>
          </cell>
          <cell r="K423" t="str">
            <v>022-725-2907</v>
          </cell>
          <cell r="L423" t="str">
            <v>022-725-2908</v>
          </cell>
          <cell r="M423" t="str">
            <v>営業　渡邉  智央</v>
          </cell>
          <cell r="N423" t="str">
            <v>t.watanabe@takai.co.jp</v>
          </cell>
          <cell r="O423" t="str">
            <v>z@zerocraft.com</v>
          </cell>
          <cell r="Q423" t="str">
            <v>2022.8人数変更あり5→13人へ</v>
          </cell>
          <cell r="R423" t="str">
            <v>認証取得希望時期：2021年12月
構築申込書に優良産廃希望記載あり→プレにて相談・確認後、やはり
希望であれば差額追加料金請求案内・了承済み</v>
          </cell>
          <cell r="S423" t="str">
            <v>2023年10～11月に第2次サーベイ受審・審査前にOP希望／ともに青木審査員希望あり（2023.2.27TEL受）
仙台市補助金希望　2021-③/7</v>
          </cell>
          <cell r="U423" t="str">
            <v>高橋　威一</v>
          </cell>
          <cell r="V423" t="str">
            <v>渡邉  智央</v>
          </cell>
          <cell r="W423" t="str">
            <v>第3版</v>
          </cell>
          <cell r="X423">
            <v>44308</v>
          </cell>
          <cell r="Y423">
            <v>44403</v>
          </cell>
          <cell r="Z423" t="str">
            <v>加藤　保世明</v>
          </cell>
          <cell r="AA423">
            <v>44464</v>
          </cell>
          <cell r="AB423" t="str">
            <v>加藤　保世明</v>
          </cell>
          <cell r="AC423">
            <v>44477</v>
          </cell>
          <cell r="AD423" t="str">
            <v>加藤　保世明</v>
          </cell>
          <cell r="AF423">
            <v>44533</v>
          </cell>
          <cell r="AG423" t="str">
            <v>奥平　直人</v>
          </cell>
          <cell r="AH423" t="str">
            <v>青木　陽寿</v>
          </cell>
          <cell r="AI423">
            <v>44555</v>
          </cell>
          <cell r="AJ423">
            <v>286000</v>
          </cell>
          <cell r="AK423">
            <v>366</v>
          </cell>
          <cell r="AL423">
            <v>44887</v>
          </cell>
          <cell r="AM423" t="str">
            <v>青木　陽寿</v>
          </cell>
          <cell r="AN423">
            <v>77000</v>
          </cell>
          <cell r="AO423">
            <v>731</v>
          </cell>
          <cell r="AS423">
            <v>1096</v>
          </cell>
          <cell r="AX423">
            <v>1461</v>
          </cell>
          <cell r="BB423">
            <v>1827</v>
          </cell>
          <cell r="BF423">
            <v>2192</v>
          </cell>
          <cell r="BK423">
            <v>2557</v>
          </cell>
          <cell r="BO423">
            <v>2922</v>
          </cell>
          <cell r="BS423">
            <v>3288</v>
          </cell>
          <cell r="BX423">
            <v>3653</v>
          </cell>
          <cell r="CB423">
            <v>4018</v>
          </cell>
          <cell r="CF423">
            <v>4383</v>
          </cell>
        </row>
        <row r="424">
          <cell r="B424" t="str">
            <v>株式会社オイデック</v>
          </cell>
          <cell r="C424" t="str">
            <v>☆連絡は森園様携帯へ</v>
          </cell>
          <cell r="D424">
            <v>26</v>
          </cell>
          <cell r="E424" t="str">
            <v>50人未満</v>
          </cell>
          <cell r="F424" t="str">
            <v>土木工事、管工事、住宅リフォーム、不動産</v>
          </cell>
          <cell r="H424" t="str">
            <v>989-6322</v>
          </cell>
          <cell r="I424" t="str">
            <v>宮城県大崎市</v>
          </cell>
          <cell r="J424" t="str">
            <v>三本木南谷地字熊野越72-1</v>
          </cell>
          <cell r="K424" t="str">
            <v>0229-52-5100</v>
          </cell>
          <cell r="L424" t="str">
            <v>0229-52-6072</v>
          </cell>
          <cell r="M424" t="str">
            <v>総務　小林　清一</v>
          </cell>
          <cell r="N424" t="str">
            <v>kobayashi@oidek.co.jp</v>
          </cell>
          <cell r="O424" t="str">
            <v>tm4883@yahoo.co.jp</v>
          </cell>
          <cell r="R424" t="str">
            <v>小林様携帯：090-6455-8501
森園様携帯：090-3641-1095</v>
          </cell>
          <cell r="S424" t="str">
            <v>2022.12　担当変更　前：森園様→新：小林様へ</v>
          </cell>
          <cell r="U424" t="str">
            <v>尾出　恵一</v>
          </cell>
          <cell r="W424" t="str">
            <v>第3版</v>
          </cell>
          <cell r="X424">
            <v>44370</v>
          </cell>
          <cell r="Y424">
            <v>44438</v>
          </cell>
          <cell r="Z424" t="str">
            <v>加藤　保世明</v>
          </cell>
          <cell r="AA424">
            <v>44485</v>
          </cell>
          <cell r="AB424" t="str">
            <v>加藤　保世明</v>
          </cell>
          <cell r="AC424">
            <v>44538</v>
          </cell>
          <cell r="AD424" t="str">
            <v>加藤　保世明</v>
          </cell>
          <cell r="AF424">
            <v>44543</v>
          </cell>
          <cell r="AG424" t="str">
            <v>青木　陽寿</v>
          </cell>
          <cell r="AH424" t="str">
            <v>奥平　直人</v>
          </cell>
          <cell r="AI424">
            <v>44555</v>
          </cell>
          <cell r="AJ424">
            <v>286000</v>
          </cell>
          <cell r="AK424">
            <v>44920</v>
          </cell>
          <cell r="AL424">
            <v>44900</v>
          </cell>
          <cell r="AM424" t="str">
            <v>青木　陽寿</v>
          </cell>
          <cell r="AN424">
            <v>77000</v>
          </cell>
          <cell r="AO424">
            <v>45285</v>
          </cell>
          <cell r="AS424">
            <v>45651</v>
          </cell>
          <cell r="AX424">
            <v>46016</v>
          </cell>
          <cell r="BB424">
            <v>46381</v>
          </cell>
          <cell r="BF424">
            <v>46746</v>
          </cell>
          <cell r="BK424">
            <v>47112</v>
          </cell>
          <cell r="BO424">
            <v>47477</v>
          </cell>
          <cell r="BS424">
            <v>47842</v>
          </cell>
          <cell r="BX424">
            <v>48207</v>
          </cell>
          <cell r="CB424">
            <v>48573</v>
          </cell>
          <cell r="CF424">
            <v>48938</v>
          </cell>
        </row>
        <row r="425">
          <cell r="B425" t="str">
            <v>株式会社三浦興業</v>
          </cell>
          <cell r="D425">
            <v>5</v>
          </cell>
          <cell r="E425" t="str">
            <v>10人未満</v>
          </cell>
          <cell r="F425" t="str">
            <v>管工事業</v>
          </cell>
          <cell r="H425" t="str">
            <v>984-0065</v>
          </cell>
          <cell r="I425" t="str">
            <v>宮城県仙台市</v>
          </cell>
          <cell r="J425" t="str">
            <v>若林区土樋269</v>
          </cell>
          <cell r="K425" t="str">
            <v>022-264-1408</v>
          </cell>
          <cell r="L425" t="str">
            <v>022-264-1408</v>
          </cell>
          <cell r="M425" t="str">
            <v>常務取締役　三浦　早苗</v>
          </cell>
          <cell r="N425" t="str">
            <v>ryoangelschool@tuba.ocn.ne.jp</v>
          </cell>
          <cell r="O425" t="str">
            <v>k.k.miura.ryo@vesta.ocn.ne.jp</v>
          </cell>
          <cell r="R425" t="str">
            <v>認証取得希望時期：2022年1月だが、年内取得で加藤評価員へ連絡済</v>
          </cell>
          <cell r="S425" t="str">
            <v>仙台市補助金希望　2021-⑤/7</v>
          </cell>
          <cell r="U425" t="str">
            <v>三浦　亮</v>
          </cell>
          <cell r="W425" t="str">
            <v>第3版</v>
          </cell>
          <cell r="X425">
            <v>44403</v>
          </cell>
          <cell r="Y425">
            <v>44450</v>
          </cell>
          <cell r="Z425" t="str">
            <v>加藤　保世明</v>
          </cell>
          <cell r="AA425">
            <v>44503</v>
          </cell>
          <cell r="AB425" t="str">
            <v>加藤　保世明</v>
          </cell>
          <cell r="AC425">
            <v>44541</v>
          </cell>
          <cell r="AD425" t="str">
            <v>加藤　保世明</v>
          </cell>
          <cell r="AF425">
            <v>44548</v>
          </cell>
          <cell r="AG425" t="str">
            <v>青木　陽寿</v>
          </cell>
          <cell r="AH425" t="str">
            <v>奥平　直人</v>
          </cell>
          <cell r="AI425">
            <v>44555</v>
          </cell>
          <cell r="AJ425">
            <v>264000</v>
          </cell>
          <cell r="AK425">
            <v>44920</v>
          </cell>
          <cell r="AL425">
            <v>44918</v>
          </cell>
          <cell r="AM425" t="str">
            <v>奥平　直人</v>
          </cell>
          <cell r="AN425">
            <v>66000</v>
          </cell>
          <cell r="AO425">
            <v>45285</v>
          </cell>
          <cell r="AS425">
            <v>45651</v>
          </cell>
          <cell r="AX425">
            <v>46016</v>
          </cell>
          <cell r="BB425">
            <v>46381</v>
          </cell>
          <cell r="BF425">
            <v>46746</v>
          </cell>
          <cell r="BK425">
            <v>47112</v>
          </cell>
          <cell r="BO425">
            <v>47477</v>
          </cell>
          <cell r="BS425">
            <v>47842</v>
          </cell>
          <cell r="BX425">
            <v>48207</v>
          </cell>
          <cell r="CB425">
            <v>48573</v>
          </cell>
          <cell r="CF425">
            <v>48938</v>
          </cell>
        </row>
        <row r="426">
          <cell r="B426" t="str">
            <v>株式会社ＮＩＷＡＹＡ</v>
          </cell>
          <cell r="C426" t="str">
            <v>☆　連絡は行政書士経由</v>
          </cell>
          <cell r="D426">
            <v>13</v>
          </cell>
          <cell r="E426" t="str">
            <v>50人未満</v>
          </cell>
          <cell r="F426" t="str">
            <v>造園業</v>
          </cell>
          <cell r="H426" t="str">
            <v>983-0038</v>
          </cell>
          <cell r="I426" t="str">
            <v>宮城県仙台市</v>
          </cell>
          <cell r="J426" t="str">
            <v>宮城野区新田5-1-6</v>
          </cell>
          <cell r="K426" t="str">
            <v>022-766-8690</v>
          </cell>
          <cell r="L426" t="str">
            <v>022-766-8816</v>
          </cell>
          <cell r="M426" t="str">
            <v>経営企画マネージャー 堀江 良一、　　柿沼　岳範</v>
          </cell>
          <cell r="N426" t="str">
            <v>horie@niwaya-sendai.com</v>
          </cell>
          <cell r="O426" t="str">
            <v>kakinuma@niwaya-hd.co.jp</v>
          </cell>
          <cell r="Q426" t="str">
            <v>2020年9月末　石巻市大街道東1-4-18　から　同石巻市内向陽町へ移転</v>
          </cell>
          <cell r="R426" t="str">
            <v>認証取得希望時期：2022年2月だが、仙台市入札登録ある為
年内取得で佐藤評価員へ連絡済</v>
          </cell>
          <cell r="S426" t="str">
            <v>仙台市補助金希望　2021-⑥/7
連絡は2人連名で／実務に関しては堀江、柿沼様は契約関係のご担当（080-9455-9133）</v>
          </cell>
          <cell r="U426" t="str">
            <v>千葉　正幸</v>
          </cell>
          <cell r="W426" t="str">
            <v>第3版</v>
          </cell>
          <cell r="X426">
            <v>44428</v>
          </cell>
          <cell r="Y426">
            <v>44445</v>
          </cell>
          <cell r="Z426" t="str">
            <v>リコー佐藤</v>
          </cell>
          <cell r="AA426">
            <v>44473</v>
          </cell>
          <cell r="AB426" t="str">
            <v>リコー佐藤</v>
          </cell>
          <cell r="AC426">
            <v>44515</v>
          </cell>
          <cell r="AD426" t="str">
            <v>佐藤　弥</v>
          </cell>
          <cell r="AF426">
            <v>44588</v>
          </cell>
          <cell r="AG426" t="str">
            <v>近藤　正敏</v>
          </cell>
          <cell r="AH426" t="str">
            <v>土井　正治</v>
          </cell>
          <cell r="AI426">
            <v>44590</v>
          </cell>
          <cell r="AJ426">
            <v>286000</v>
          </cell>
          <cell r="AK426">
            <v>44955</v>
          </cell>
          <cell r="AL426">
            <v>44882</v>
          </cell>
          <cell r="AM426" t="str">
            <v>リコー佐藤</v>
          </cell>
          <cell r="AN426">
            <v>77000</v>
          </cell>
          <cell r="AO426">
            <v>45320</v>
          </cell>
          <cell r="AS426">
            <v>45686</v>
          </cell>
          <cell r="AX426">
            <v>46051</v>
          </cell>
          <cell r="BB426">
            <v>46416</v>
          </cell>
          <cell r="BF426">
            <v>46781</v>
          </cell>
          <cell r="BK426">
            <v>47147</v>
          </cell>
          <cell r="BO426">
            <v>47512</v>
          </cell>
          <cell r="BS426">
            <v>47877</v>
          </cell>
          <cell r="BX426">
            <v>48242</v>
          </cell>
          <cell r="CB426">
            <v>48608</v>
          </cell>
          <cell r="CF426">
            <v>48973</v>
          </cell>
        </row>
        <row r="427">
          <cell r="B427" t="str">
            <v>株式会社丸昭建設興業</v>
          </cell>
          <cell r="C427" t="str">
            <v>☆加藤評価員の紹介</v>
          </cell>
          <cell r="D427">
            <v>23</v>
          </cell>
          <cell r="E427" t="str">
            <v>50人未満</v>
          </cell>
          <cell r="F427" t="str">
            <v>建設業</v>
          </cell>
          <cell r="H427" t="str">
            <v>986-0402</v>
          </cell>
          <cell r="I427" t="str">
            <v>宮城県登米市</v>
          </cell>
          <cell r="J427" t="str">
            <v>津山町横山字本町52番地の1</v>
          </cell>
          <cell r="K427" t="str">
            <v>0225-69-2109</v>
          </cell>
          <cell r="L427" t="str">
            <v>0225-69-2770</v>
          </cell>
          <cell r="M427" t="str">
            <v>代表取締役　佐藤　道成</v>
          </cell>
          <cell r="N427" t="str">
            <v>marusyou@k8.dion.ne.jp</v>
          </cell>
          <cell r="O427" t="str">
            <v>info@suzubun-kogyo.com</v>
          </cell>
          <cell r="R427" t="str">
            <v>認証取得希望時期：2022年1月</v>
          </cell>
          <cell r="S427" t="str">
            <v>加藤評価員の紹介</v>
          </cell>
          <cell r="U427" t="str">
            <v>佐藤　道成</v>
          </cell>
          <cell r="V427" t="str">
            <v>佐藤　道成</v>
          </cell>
          <cell r="W427" t="str">
            <v>第3版</v>
          </cell>
          <cell r="X427">
            <v>44442</v>
          </cell>
          <cell r="Y427">
            <v>44572</v>
          </cell>
          <cell r="Z427" t="str">
            <v>加藤　保世明</v>
          </cell>
          <cell r="AA427">
            <v>44574</v>
          </cell>
          <cell r="AB427" t="str">
            <v>加藤　保世明</v>
          </cell>
          <cell r="AC427">
            <v>44579</v>
          </cell>
          <cell r="AD427" t="str">
            <v>加藤　保世明</v>
          </cell>
          <cell r="AF427">
            <v>44586</v>
          </cell>
          <cell r="AG427" t="str">
            <v>青木　陽寿</v>
          </cell>
          <cell r="AH427" t="str">
            <v>奥平　直人</v>
          </cell>
          <cell r="AI427">
            <v>44590</v>
          </cell>
          <cell r="AJ427">
            <v>286000</v>
          </cell>
          <cell r="AK427">
            <v>44955</v>
          </cell>
          <cell r="AL427">
            <v>44956</v>
          </cell>
          <cell r="AM427" t="str">
            <v>加藤　保世明</v>
          </cell>
          <cell r="AN427">
            <v>77000</v>
          </cell>
          <cell r="AO427">
            <v>45320</v>
          </cell>
          <cell r="AS427">
            <v>45686</v>
          </cell>
          <cell r="AX427">
            <v>46051</v>
          </cell>
          <cell r="BB427">
            <v>46416</v>
          </cell>
          <cell r="BF427">
            <v>46781</v>
          </cell>
          <cell r="BK427">
            <v>47147</v>
          </cell>
          <cell r="BO427">
            <v>47512</v>
          </cell>
          <cell r="BS427">
            <v>47877</v>
          </cell>
          <cell r="BX427">
            <v>48242</v>
          </cell>
          <cell r="CB427">
            <v>48608</v>
          </cell>
          <cell r="CF427">
            <v>48973</v>
          </cell>
        </row>
        <row r="428">
          <cell r="B428" t="str">
            <v>株式会社新晃測量</v>
          </cell>
          <cell r="C428" t="str">
            <v>OPは加藤評価員希望</v>
          </cell>
          <cell r="D428">
            <v>6</v>
          </cell>
          <cell r="E428" t="str">
            <v>10人未満</v>
          </cell>
          <cell r="F428" t="str">
            <v>測量・設計</v>
          </cell>
          <cell r="H428" t="str">
            <v>986-0321</v>
          </cell>
          <cell r="I428" t="str">
            <v>宮城県石巻市</v>
          </cell>
          <cell r="J428" t="str">
            <v>桃生町新田字西町62番地</v>
          </cell>
          <cell r="K428" t="str">
            <v>0225-98-3711</v>
          </cell>
          <cell r="L428" t="str">
            <v>0225-98-3793</v>
          </cell>
          <cell r="M428" t="str">
            <v>測量部 課長　岸野　広伸</v>
          </cell>
          <cell r="N428" t="str">
            <v>shinko_sokuryo@major.ocn.ne.jp</v>
          </cell>
          <cell r="O428" t="str">
            <v>marumoto0928@yahoo.co.jp</v>
          </cell>
          <cell r="R428" t="str">
            <v>認証取得希望時期：2022年3月</v>
          </cell>
          <cell r="S428" t="str">
            <v>構築申込時5人だったが、プレ時パート含め9人と確認</v>
          </cell>
          <cell r="U428" t="str">
            <v>米谷　栄一</v>
          </cell>
          <cell r="W428" t="str">
            <v>第3版</v>
          </cell>
          <cell r="X428">
            <v>44398</v>
          </cell>
          <cell r="Y428">
            <v>44484</v>
          </cell>
          <cell r="Z428" t="str">
            <v>加藤　保世明</v>
          </cell>
          <cell r="AA428">
            <v>44592</v>
          </cell>
          <cell r="AB428" t="str">
            <v>加藤　保世明</v>
          </cell>
          <cell r="AC428">
            <v>44599</v>
          </cell>
          <cell r="AD428" t="str">
            <v>加藤　保世明</v>
          </cell>
          <cell r="AF428">
            <v>44629</v>
          </cell>
          <cell r="AG428" t="str">
            <v>奥平　直人</v>
          </cell>
          <cell r="AH428" t="str">
            <v>青木　陽寿</v>
          </cell>
          <cell r="AI428">
            <v>44646</v>
          </cell>
          <cell r="AJ428">
            <v>264000</v>
          </cell>
          <cell r="AK428">
            <v>45011</v>
          </cell>
          <cell r="AL428">
            <v>45012</v>
          </cell>
          <cell r="AM428" t="str">
            <v>青木　陽寿</v>
          </cell>
          <cell r="AN428">
            <v>77000</v>
          </cell>
          <cell r="AO428">
            <v>45377</v>
          </cell>
          <cell r="AS428">
            <v>45742</v>
          </cell>
          <cell r="AX428">
            <v>46107</v>
          </cell>
          <cell r="BB428">
            <v>46472</v>
          </cell>
          <cell r="BF428">
            <v>46838</v>
          </cell>
          <cell r="BK428">
            <v>47203</v>
          </cell>
          <cell r="BO428">
            <v>47568</v>
          </cell>
          <cell r="BS428">
            <v>47933</v>
          </cell>
          <cell r="BX428">
            <v>48299</v>
          </cell>
          <cell r="CB428">
            <v>48664</v>
          </cell>
          <cell r="CF428">
            <v>49029</v>
          </cell>
        </row>
        <row r="429">
          <cell r="B429" t="str">
            <v>草刈建設株式会社</v>
          </cell>
          <cell r="C429" t="str">
            <v>メールは2つのアドレスへ</v>
          </cell>
          <cell r="D429">
            <v>38</v>
          </cell>
          <cell r="E429" t="str">
            <v>50人未満</v>
          </cell>
          <cell r="F429" t="str">
            <v>建設業</v>
          </cell>
          <cell r="H429" t="str">
            <v>985-0844</v>
          </cell>
          <cell r="I429" t="str">
            <v>宮城県多賀城市</v>
          </cell>
          <cell r="J429" t="str">
            <v>宮内1丁目2-2</v>
          </cell>
          <cell r="K429" t="str">
            <v>022-353-9752</v>
          </cell>
          <cell r="L429" t="str">
            <v>022-353-9762</v>
          </cell>
          <cell r="M429" t="str">
            <v>総務　千葉 優子</v>
          </cell>
          <cell r="N429" t="str">
            <v>keiri-kensetsu@kusakari-corp.jp</v>
          </cell>
          <cell r="O429" t="str">
            <v>kusakari@f5.dion.ne.jp</v>
          </cell>
          <cell r="R429" t="str">
            <v>認証取得希望時期：2022年3月だけど極力急ぎたいのでプレは12月必</v>
          </cell>
          <cell r="S429" t="str">
            <v>2021.1.11次回のファーストコンサルより、新たに統括部長：大友雅文様、工事部長：加賀谷誠様、課長：晴山政行様　加わり参加連絡あり</v>
          </cell>
          <cell r="T429" t="str">
            <v>ISO9001</v>
          </cell>
          <cell r="U429" t="str">
            <v>草刈　賢太郎</v>
          </cell>
          <cell r="V429" t="str">
            <v>加賀谷　誠</v>
          </cell>
          <cell r="W429" t="str">
            <v>第3版</v>
          </cell>
          <cell r="X429">
            <v>44455</v>
          </cell>
          <cell r="Y429">
            <v>44552</v>
          </cell>
          <cell r="Z429" t="str">
            <v>加藤　保世明</v>
          </cell>
          <cell r="AA429">
            <v>44617</v>
          </cell>
          <cell r="AB429" t="str">
            <v>加藤　保世明</v>
          </cell>
          <cell r="AC429">
            <v>44621</v>
          </cell>
          <cell r="AD429" t="str">
            <v>加藤　保世明</v>
          </cell>
          <cell r="AF429">
            <v>44663</v>
          </cell>
          <cell r="AG429" t="str">
            <v>奥平　直人</v>
          </cell>
          <cell r="AH429" t="str">
            <v>青木　陽寿</v>
          </cell>
          <cell r="AI429">
            <v>44674</v>
          </cell>
          <cell r="AJ429">
            <v>286000</v>
          </cell>
          <cell r="AK429">
            <v>45039</v>
          </cell>
          <cell r="AL429">
            <v>45028</v>
          </cell>
          <cell r="AM429" t="str">
            <v>青木　陽寿</v>
          </cell>
          <cell r="AN429">
            <v>77000</v>
          </cell>
          <cell r="AO429">
            <v>45405</v>
          </cell>
          <cell r="AS429">
            <v>45770</v>
          </cell>
          <cell r="AX429">
            <v>46135</v>
          </cell>
          <cell r="BB429">
            <v>46500</v>
          </cell>
          <cell r="BF429">
            <v>46866</v>
          </cell>
          <cell r="BK429">
            <v>47231</v>
          </cell>
          <cell r="BO429">
            <v>47596</v>
          </cell>
          <cell r="BS429">
            <v>47961</v>
          </cell>
          <cell r="BX429">
            <v>48327</v>
          </cell>
          <cell r="CB429">
            <v>48692</v>
          </cell>
          <cell r="CF429">
            <v>49057</v>
          </cell>
        </row>
        <row r="430">
          <cell r="B430" t="str">
            <v>工藤建設株式会社</v>
          </cell>
          <cell r="D430">
            <v>25</v>
          </cell>
          <cell r="E430" t="str">
            <v>50人未満</v>
          </cell>
          <cell r="F430" t="str">
            <v>建設業</v>
          </cell>
          <cell r="H430" t="str">
            <v>987-0702</v>
          </cell>
          <cell r="I430" t="str">
            <v>宮城県登米市</v>
          </cell>
          <cell r="J430" t="str">
            <v>登米町寺池目子待井411</v>
          </cell>
          <cell r="K430" t="str">
            <v>0220-52-3301</v>
          </cell>
          <cell r="L430" t="str">
            <v>0220-52-3302</v>
          </cell>
          <cell r="M430" t="str">
            <v>工藤　静香</v>
          </cell>
          <cell r="N430" t="str">
            <v>info@kudou-kk.jp</v>
          </cell>
          <cell r="R430" t="str">
            <v>認証取得希望時期：2022年2月間に合わなくともゆっくり年度またいでOK</v>
          </cell>
          <cell r="U430" t="str">
            <v>工藤　清彦</v>
          </cell>
          <cell r="V430" t="str">
            <v>工藤　静香</v>
          </cell>
          <cell r="W430" t="str">
            <v>第3版</v>
          </cell>
          <cell r="X430">
            <v>44463</v>
          </cell>
          <cell r="Y430">
            <v>44550</v>
          </cell>
          <cell r="Z430" t="str">
            <v>加藤　保世明</v>
          </cell>
          <cell r="AA430">
            <v>44613</v>
          </cell>
          <cell r="AB430" t="str">
            <v>加藤　保世明</v>
          </cell>
          <cell r="AC430">
            <v>44620</v>
          </cell>
          <cell r="AD430" t="str">
            <v>加藤　保世明</v>
          </cell>
          <cell r="AF430">
            <v>44658</v>
          </cell>
          <cell r="AG430" t="str">
            <v>青木　陽寿</v>
          </cell>
          <cell r="AH430" t="str">
            <v>奥平　直人</v>
          </cell>
          <cell r="AI430">
            <v>44674</v>
          </cell>
          <cell r="AJ430">
            <v>286000</v>
          </cell>
          <cell r="AK430">
            <v>45039</v>
          </cell>
          <cell r="AL430">
            <v>45040</v>
          </cell>
          <cell r="AM430" t="str">
            <v>青木　陽寿</v>
          </cell>
          <cell r="AN430">
            <v>77000</v>
          </cell>
          <cell r="AO430">
            <v>45405</v>
          </cell>
          <cell r="AS430">
            <v>45770</v>
          </cell>
          <cell r="AX430">
            <v>46135</v>
          </cell>
          <cell r="BB430">
            <v>46500</v>
          </cell>
          <cell r="BF430">
            <v>46866</v>
          </cell>
          <cell r="BK430">
            <v>47231</v>
          </cell>
          <cell r="BO430">
            <v>47596</v>
          </cell>
          <cell r="BS430">
            <v>47961</v>
          </cell>
          <cell r="BX430">
            <v>48327</v>
          </cell>
          <cell r="CB430">
            <v>48692</v>
          </cell>
          <cell r="CF430">
            <v>49057</v>
          </cell>
        </row>
        <row r="431">
          <cell r="B431" t="str">
            <v>阿部武建設株式会社</v>
          </cell>
          <cell r="C431" t="str">
            <v>☆加藤評価員の紹介</v>
          </cell>
          <cell r="D431">
            <v>9</v>
          </cell>
          <cell r="E431" t="str">
            <v>10人未満</v>
          </cell>
          <cell r="F431" t="str">
            <v>建設業</v>
          </cell>
          <cell r="H431" t="str">
            <v>981-4261</v>
          </cell>
          <cell r="I431" t="str">
            <v>宮城県加美郡</v>
          </cell>
          <cell r="J431" t="str">
            <v>加美町字町裏77-2</v>
          </cell>
          <cell r="K431" t="str">
            <v>0229-63-2542</v>
          </cell>
          <cell r="L431" t="str">
            <v>0229-63-2543</v>
          </cell>
          <cell r="M431" t="str">
            <v>代表取締役　阿部　潤一</v>
          </cell>
          <cell r="N431" t="str">
            <v>abetake-kk@lime.ocn.ne.jp</v>
          </cell>
          <cell r="O431" t="str">
            <v>abetake@dream.ocn.ne.jp</v>
          </cell>
          <cell r="R431" t="str">
            <v>認証取得希望時期：2022年3月予定</v>
          </cell>
          <cell r="S431" t="str">
            <v>髙橋専務携帯（080-2807-4260）</v>
          </cell>
          <cell r="U431" t="str">
            <v>阿部　潤一</v>
          </cell>
          <cell r="V431" t="str">
            <v>阿部　潤一</v>
          </cell>
          <cell r="W431" t="str">
            <v>第3版</v>
          </cell>
          <cell r="X431">
            <v>44482</v>
          </cell>
          <cell r="Y431">
            <v>44343</v>
          </cell>
          <cell r="Z431" t="str">
            <v>加藤　保世明</v>
          </cell>
          <cell r="AF431">
            <v>44702</v>
          </cell>
          <cell r="AG431" t="str">
            <v>青木　陽寿</v>
          </cell>
          <cell r="AH431" t="str">
            <v>奥平　直人</v>
          </cell>
          <cell r="AI431">
            <v>44709</v>
          </cell>
          <cell r="AJ431">
            <v>264000</v>
          </cell>
          <cell r="AK431">
            <v>45074</v>
          </cell>
          <cell r="AL431">
            <v>45064</v>
          </cell>
          <cell r="AM431" t="str">
            <v>加藤　保世明</v>
          </cell>
          <cell r="AN431">
            <v>66000</v>
          </cell>
          <cell r="AO431">
            <v>45440</v>
          </cell>
          <cell r="AS431">
            <v>45805</v>
          </cell>
          <cell r="AX431">
            <v>46170</v>
          </cell>
          <cell r="BB431">
            <v>46535</v>
          </cell>
          <cell r="BF431">
            <v>46901</v>
          </cell>
          <cell r="BK431">
            <v>47266</v>
          </cell>
          <cell r="BO431">
            <v>47631</v>
          </cell>
          <cell r="BS431">
            <v>47996</v>
          </cell>
          <cell r="BX431">
            <v>48362</v>
          </cell>
          <cell r="CB431">
            <v>48727</v>
          </cell>
          <cell r="CF431">
            <v>49092</v>
          </cell>
        </row>
        <row r="432">
          <cell r="B432" t="str">
            <v>有限会社赤坂舗装建設</v>
          </cell>
          <cell r="D432">
            <v>33</v>
          </cell>
          <cell r="E432" t="str">
            <v>50人未満</v>
          </cell>
          <cell r="F432" t="str">
            <v>舗装工事業</v>
          </cell>
          <cell r="H432" t="str">
            <v>981-1502</v>
          </cell>
          <cell r="I432" t="str">
            <v>宮城県角田市</v>
          </cell>
          <cell r="J432" t="str">
            <v>尾山字香取原25</v>
          </cell>
          <cell r="K432" t="str">
            <v>0224-62-0186</v>
          </cell>
          <cell r="L432" t="str">
            <v>0224-62-2244</v>
          </cell>
          <cell r="M432" t="str">
            <v>奈良　舞</v>
          </cell>
          <cell r="N432" t="str">
            <v>mai-a@akasaka-h.com</v>
          </cell>
          <cell r="R432" t="str">
            <v>認証取得希望時期：2022年3～4月予定</v>
          </cell>
          <cell r="U432" t="str">
            <v>赤坂　富士男</v>
          </cell>
          <cell r="W432" t="str">
            <v>第3版</v>
          </cell>
          <cell r="X432">
            <v>44494</v>
          </cell>
          <cell r="Y432">
            <v>44587</v>
          </cell>
          <cell r="Z432" t="str">
            <v>加藤　保世明</v>
          </cell>
          <cell r="AA432">
            <v>44645</v>
          </cell>
          <cell r="AB432" t="str">
            <v>加藤　保世明</v>
          </cell>
          <cell r="AC432">
            <v>44651</v>
          </cell>
          <cell r="AD432" t="str">
            <v>加藤　保世明</v>
          </cell>
          <cell r="AF432">
            <v>44701</v>
          </cell>
          <cell r="AG432" t="str">
            <v>奥平　直人</v>
          </cell>
          <cell r="AH432" t="str">
            <v>青木　陽寿</v>
          </cell>
          <cell r="AI432">
            <v>44709</v>
          </cell>
          <cell r="AJ432">
            <v>286000</v>
          </cell>
          <cell r="AK432">
            <v>45074</v>
          </cell>
          <cell r="AL432">
            <v>45064</v>
          </cell>
          <cell r="AM432" t="str">
            <v>青木　陽寿</v>
          </cell>
          <cell r="AN432">
            <v>77000</v>
          </cell>
          <cell r="AO432">
            <v>45440</v>
          </cell>
          <cell r="AS432">
            <v>45805</v>
          </cell>
          <cell r="AX432">
            <v>46170</v>
          </cell>
          <cell r="BB432">
            <v>46535</v>
          </cell>
          <cell r="BF432">
            <v>46901</v>
          </cell>
          <cell r="BK432">
            <v>47266</v>
          </cell>
          <cell r="BO432">
            <v>47631</v>
          </cell>
          <cell r="BS432">
            <v>47996</v>
          </cell>
          <cell r="BX432">
            <v>48362</v>
          </cell>
          <cell r="CB432">
            <v>48727</v>
          </cell>
          <cell r="CF432">
            <v>49092</v>
          </cell>
        </row>
        <row r="433">
          <cell r="B433" t="str">
            <v>大沼舗設株式会社</v>
          </cell>
          <cell r="D433">
            <v>17</v>
          </cell>
          <cell r="E433" t="str">
            <v>50人未満</v>
          </cell>
          <cell r="F433" t="str">
            <v>土木工事、舗装工事業</v>
          </cell>
          <cell r="H433" t="str">
            <v>989-1305</v>
          </cell>
          <cell r="I433" t="str">
            <v>宮城県柴田郡</v>
          </cell>
          <cell r="J433" t="str">
            <v>村田町大字村田字北塩内６０－４</v>
          </cell>
          <cell r="K433" t="str">
            <v>0224-83-4855</v>
          </cell>
          <cell r="L433" t="str">
            <v>022-483-4971</v>
          </cell>
          <cell r="M433" t="str">
            <v>総務部 部長　八木　隼人</v>
          </cell>
          <cell r="N433" t="str">
            <v>yagi@onumaho.jp</v>
          </cell>
          <cell r="O433" t="str">
            <v>jun@hasegawa-construction.co.jp</v>
          </cell>
          <cell r="R433" t="str">
            <v>認証取得希望時期：2022年5月中</v>
          </cell>
          <cell r="S433" t="str">
            <v>仙台市補助金希望　2021-②/10
代表　長谷川 淳 様　メール同報　jun@hasegawa-construction.co.jp
泉工務店様の繋がり</v>
          </cell>
          <cell r="U433" t="str">
            <v>伊藤　定</v>
          </cell>
          <cell r="W433" t="str">
            <v>第3版</v>
          </cell>
          <cell r="X433">
            <v>44519</v>
          </cell>
          <cell r="Y433">
            <v>44602</v>
          </cell>
          <cell r="Z433" t="str">
            <v>加藤　保世明</v>
          </cell>
          <cell r="AA433">
            <v>44659</v>
          </cell>
          <cell r="AB433" t="str">
            <v>加藤　保世明</v>
          </cell>
          <cell r="AC433">
            <v>44694</v>
          </cell>
          <cell r="AD433" t="str">
            <v>加藤　保世明</v>
          </cell>
          <cell r="AF433">
            <v>44702</v>
          </cell>
          <cell r="AG433" t="str">
            <v>奥平　直人</v>
          </cell>
          <cell r="AH433" t="str">
            <v>青木　陽寿</v>
          </cell>
          <cell r="AI433">
            <v>44709</v>
          </cell>
          <cell r="AJ433">
            <v>286000</v>
          </cell>
          <cell r="AK433">
            <v>45074</v>
          </cell>
          <cell r="AL433">
            <v>45069</v>
          </cell>
          <cell r="AM433" t="str">
            <v>青木　陽寿</v>
          </cell>
          <cell r="AN433">
            <v>77000</v>
          </cell>
          <cell r="AO433">
            <v>45440</v>
          </cell>
          <cell r="AS433">
            <v>45805</v>
          </cell>
          <cell r="AX433">
            <v>46170</v>
          </cell>
          <cell r="BB433">
            <v>46535</v>
          </cell>
          <cell r="BF433">
            <v>46901</v>
          </cell>
          <cell r="BK433">
            <v>47266</v>
          </cell>
          <cell r="BO433">
            <v>47631</v>
          </cell>
          <cell r="BS433">
            <v>47996</v>
          </cell>
          <cell r="BX433">
            <v>48362</v>
          </cell>
          <cell r="CB433">
            <v>48727</v>
          </cell>
          <cell r="CF433">
            <v>49092</v>
          </cell>
        </row>
        <row r="434">
          <cell r="B434" t="str">
            <v>株式会社テクノアイデン</v>
          </cell>
          <cell r="C434" t="str">
            <v>※連絡は本社か工事事務所へ</v>
          </cell>
          <cell r="D434">
            <v>13</v>
          </cell>
          <cell r="E434" t="str">
            <v>50人未満</v>
          </cell>
          <cell r="F434" t="str">
            <v>電気工事業</v>
          </cell>
          <cell r="H434" t="str">
            <v>983-0034</v>
          </cell>
          <cell r="I434" t="str">
            <v>宮城県仙台市</v>
          </cell>
          <cell r="J434" t="str">
            <v>宮城野区扇町7丁目1-22</v>
          </cell>
          <cell r="K434" t="str">
            <v>022-354-1310</v>
          </cell>
          <cell r="L434" t="str">
            <v>022-354-1373</v>
          </cell>
          <cell r="M434" t="str">
            <v>総務　山形　直子</v>
          </cell>
          <cell r="N434" t="str">
            <v>info@tecno-aiden.co.jp</v>
          </cell>
          <cell r="R434" t="str">
            <v>認証取得希望時期：2021年12月
構築申込書に優良産廃希望記載あり→プレにて相談・確認後、やはり
希望であれば差額追加料金請求案内・了承済み</v>
          </cell>
          <cell r="S434" t="str">
            <v>仙台市補助金対象　2022－①/10
※連絡は、本社もしくは工事事務所（仙台市宮城野区福田町南2丁目3-2
TEL.022-766-9608　　FAX.022-766-9609）へ</v>
          </cell>
          <cell r="U434" t="str">
            <v>齊藤　俊秋</v>
          </cell>
          <cell r="W434" t="str">
            <v>第3版</v>
          </cell>
          <cell r="X434">
            <v>44522</v>
          </cell>
          <cell r="Y434">
            <v>44606</v>
          </cell>
          <cell r="Z434" t="str">
            <v>加藤　保世明</v>
          </cell>
          <cell r="AA434">
            <v>44656</v>
          </cell>
          <cell r="AB434" t="str">
            <v>加藤　保世明</v>
          </cell>
          <cell r="AC434">
            <v>44669</v>
          </cell>
          <cell r="AD434" t="str">
            <v>加藤　保世明</v>
          </cell>
          <cell r="AF434">
            <v>44730</v>
          </cell>
          <cell r="AG434" t="str">
            <v>青木　陽寿</v>
          </cell>
          <cell r="AH434" t="str">
            <v>奥平　直人</v>
          </cell>
          <cell r="AI434">
            <v>44737</v>
          </cell>
          <cell r="AJ434">
            <v>286000</v>
          </cell>
          <cell r="AK434">
            <v>45102</v>
          </cell>
          <cell r="AL434">
            <v>45073</v>
          </cell>
          <cell r="AM434" t="str">
            <v>奥平　直人</v>
          </cell>
          <cell r="AN434">
            <v>77000</v>
          </cell>
          <cell r="AO434">
            <v>45468</v>
          </cell>
          <cell r="AS434">
            <v>45833</v>
          </cell>
          <cell r="AX434">
            <v>46198</v>
          </cell>
          <cell r="BB434">
            <v>46563</v>
          </cell>
          <cell r="BF434">
            <v>46929</v>
          </cell>
          <cell r="BK434">
            <v>47294</v>
          </cell>
          <cell r="BO434">
            <v>47659</v>
          </cell>
          <cell r="BS434">
            <v>48024</v>
          </cell>
          <cell r="BX434">
            <v>48390</v>
          </cell>
          <cell r="CB434">
            <v>48755</v>
          </cell>
          <cell r="CF434">
            <v>49120</v>
          </cell>
        </row>
        <row r="435">
          <cell r="B435" t="str">
            <v>空調技工株式会社</v>
          </cell>
          <cell r="D435">
            <v>40</v>
          </cell>
          <cell r="E435" t="str">
            <v>50人未満</v>
          </cell>
          <cell r="F435" t="str">
            <v>設備工事業</v>
          </cell>
          <cell r="H435" t="str">
            <v>982-0848</v>
          </cell>
          <cell r="I435" t="str">
            <v>宮城県仙台市</v>
          </cell>
          <cell r="J435" t="str">
            <v>太白区萩ケ丘21番15号</v>
          </cell>
          <cell r="K435" t="str">
            <v>022-227-6472</v>
          </cell>
          <cell r="L435" t="str">
            <v>022-267-6277</v>
          </cell>
          <cell r="M435" t="str">
            <v>企画課 課長　渡邊　幹雄</v>
          </cell>
          <cell r="N435" t="str">
            <v>ec024@kutyo-giko.jp</v>
          </cell>
          <cell r="O435" t="str">
            <v>info@suzubun-kogyo.com</v>
          </cell>
          <cell r="R435" t="str">
            <v>認証取得希望時期：2021年11月
構築申込書に優良産廃希望記載あり→プレにて相談・確認後、やはり
希望であれば差額追加料金請求案内</v>
          </cell>
          <cell r="S435" t="str">
            <v>仙台市補助金対象　2022－②/10</v>
          </cell>
          <cell r="U435" t="str">
            <v>佐藤　裕治</v>
          </cell>
          <cell r="W435" t="str">
            <v>第3版</v>
          </cell>
          <cell r="X435">
            <v>44529</v>
          </cell>
          <cell r="Y435">
            <v>44613</v>
          </cell>
          <cell r="Z435" t="str">
            <v>加藤　保世明</v>
          </cell>
          <cell r="AA435">
            <v>44679</v>
          </cell>
          <cell r="AB435" t="str">
            <v>加藤　保世明</v>
          </cell>
          <cell r="AC435">
            <v>44693</v>
          </cell>
          <cell r="AD435" t="str">
            <v>加藤　保世明</v>
          </cell>
          <cell r="AF435">
            <v>44726</v>
          </cell>
          <cell r="AG435" t="str">
            <v>奥平　直人</v>
          </cell>
          <cell r="AH435" t="str">
            <v>青木　陽寿</v>
          </cell>
          <cell r="AI435">
            <v>44737</v>
          </cell>
          <cell r="AJ435">
            <v>286000</v>
          </cell>
          <cell r="AK435">
            <v>45102</v>
          </cell>
          <cell r="AO435">
            <v>45468</v>
          </cell>
          <cell r="AS435">
            <v>45833</v>
          </cell>
          <cell r="AX435">
            <v>46198</v>
          </cell>
          <cell r="BB435">
            <v>46563</v>
          </cell>
          <cell r="BF435">
            <v>46929</v>
          </cell>
          <cell r="BK435">
            <v>47294</v>
          </cell>
          <cell r="BO435">
            <v>47659</v>
          </cell>
          <cell r="BS435">
            <v>48024</v>
          </cell>
          <cell r="BX435">
            <v>48390</v>
          </cell>
          <cell r="CB435">
            <v>48755</v>
          </cell>
          <cell r="CF435">
            <v>49120</v>
          </cell>
        </row>
        <row r="436">
          <cell r="B436" t="str">
            <v>株式会社橋本道路　</v>
          </cell>
          <cell r="D436">
            <v>30</v>
          </cell>
          <cell r="E436" t="str">
            <v>50人未満</v>
          </cell>
          <cell r="F436" t="str">
            <v>建設業</v>
          </cell>
          <cell r="H436" t="str">
            <v>981-0502</v>
          </cell>
          <cell r="I436" t="str">
            <v>宮城県東松島市</v>
          </cell>
          <cell r="J436" t="str">
            <v>大曲字寺沼３－５</v>
          </cell>
          <cell r="K436" t="str">
            <v>0225-83-1201</v>
          </cell>
          <cell r="L436" t="str">
            <v>0225-83-1202</v>
          </cell>
          <cell r="M436" t="str">
            <v>業務部長　藤村　かおり</v>
          </cell>
          <cell r="N436" t="str">
            <v>hashidou@plum.ocn.ne.jp</v>
          </cell>
          <cell r="R436" t="str">
            <v>2018年12月　（過ぎてもOKと確認済み）</v>
          </cell>
          <cell r="T436" t="str">
            <v>ISO9001</v>
          </cell>
          <cell r="U436" t="str">
            <v>橋本　孝一</v>
          </cell>
          <cell r="W436" t="str">
            <v>第3版</v>
          </cell>
          <cell r="X436">
            <v>44613</v>
          </cell>
          <cell r="Y436">
            <v>44649</v>
          </cell>
          <cell r="Z436" t="str">
            <v>山下　健二</v>
          </cell>
          <cell r="AA436">
            <v>44683</v>
          </cell>
          <cell r="AB436" t="str">
            <v>山下　健二</v>
          </cell>
          <cell r="AC436">
            <v>44734</v>
          </cell>
          <cell r="AD436" t="str">
            <v>山下　健二</v>
          </cell>
          <cell r="AF436">
            <v>44749</v>
          </cell>
          <cell r="AG436" t="str">
            <v>土井　正治</v>
          </cell>
          <cell r="AH436" t="str">
            <v>表　伸也</v>
          </cell>
          <cell r="AI436">
            <v>44772</v>
          </cell>
          <cell r="AJ436">
            <v>286000</v>
          </cell>
          <cell r="AK436">
            <v>45137</v>
          </cell>
          <cell r="AO436">
            <v>45503</v>
          </cell>
          <cell r="AS436">
            <v>45868</v>
          </cell>
          <cell r="AX436">
            <v>46233</v>
          </cell>
          <cell r="BB436">
            <v>46598</v>
          </cell>
          <cell r="BF436">
            <v>46964</v>
          </cell>
          <cell r="BK436">
            <v>47329</v>
          </cell>
          <cell r="BO436">
            <v>47694</v>
          </cell>
          <cell r="BS436">
            <v>48059</v>
          </cell>
          <cell r="BX436">
            <v>48425</v>
          </cell>
          <cell r="CB436">
            <v>48790</v>
          </cell>
          <cell r="CF436">
            <v>49155</v>
          </cell>
        </row>
        <row r="437">
          <cell r="B437" t="str">
            <v>株式会社千葉重機</v>
          </cell>
          <cell r="C437" t="str">
            <v>◆2023.7月OP4ｈ希望
　8月1次サーベイ</v>
          </cell>
          <cell r="D437">
            <v>44</v>
          </cell>
          <cell r="E437" t="str">
            <v>50人未満</v>
          </cell>
          <cell r="F437" t="str">
            <v>建設業・運送業</v>
          </cell>
          <cell r="H437" t="str">
            <v>985-0864</v>
          </cell>
          <cell r="I437" t="str">
            <v>宮城県多賀城市</v>
          </cell>
          <cell r="J437" t="str">
            <v>市川字城前７７番地</v>
          </cell>
          <cell r="K437" t="str">
            <v>022-368-0715</v>
          </cell>
          <cell r="L437" t="str">
            <v>022-368-1330</v>
          </cell>
          <cell r="M437" t="str">
            <v>営業部長　國塚　準一</v>
          </cell>
          <cell r="N437" t="str">
            <v>k-chibajuki-0715@if-n.ne.jp</v>
          </cell>
          <cell r="Q437" t="str">
            <v>富谷車庫については、入札参加無く認証登録希望も無い為、サイト追加せず
利府給油所は、入札ないがオイルタンクあり環境負荷大きい為
コンサル時に確認し、状況次第ではサイト追加となる旨案内、了承済</v>
          </cell>
          <cell r="R437" t="str">
            <v>2022.9.10最終コンサル時、2023.7月OP4ｈ、8月1次サーベイ受審の連絡加藤評価員よりあり／対応は加藤評価員・青木審査員どちらでも可との事
2023年3月</v>
          </cell>
          <cell r="S437" t="str">
            <v>髙橋専務携帯（080-2807-4260）</v>
          </cell>
          <cell r="U437" t="str">
            <v>千葉　昌昭</v>
          </cell>
          <cell r="W437" t="str">
            <v>第3版</v>
          </cell>
          <cell r="X437">
            <v>44638</v>
          </cell>
          <cell r="Y437">
            <v>44701</v>
          </cell>
          <cell r="Z437" t="str">
            <v>加藤　保世明</v>
          </cell>
          <cell r="AA437">
            <v>44739</v>
          </cell>
          <cell r="AB437" t="str">
            <v>加藤　保世明</v>
          </cell>
          <cell r="AC437">
            <v>44767</v>
          </cell>
          <cell r="AD437" t="str">
            <v>加藤　保世明</v>
          </cell>
          <cell r="AF437">
            <v>44819</v>
          </cell>
          <cell r="AG437" t="str">
            <v>奥平　直人</v>
          </cell>
          <cell r="AH437" t="str">
            <v>青木　陽寿</v>
          </cell>
          <cell r="AI437">
            <v>44828</v>
          </cell>
          <cell r="AJ437">
            <v>286000</v>
          </cell>
          <cell r="AK437">
            <v>45193</v>
          </cell>
          <cell r="AO437">
            <v>45559</v>
          </cell>
          <cell r="AS437">
            <v>45924</v>
          </cell>
          <cell r="AX437">
            <v>46289</v>
          </cell>
          <cell r="BB437">
            <v>46654</v>
          </cell>
          <cell r="BF437">
            <v>47020</v>
          </cell>
          <cell r="BK437">
            <v>47385</v>
          </cell>
          <cell r="BO437">
            <v>47750</v>
          </cell>
          <cell r="BS437">
            <v>48115</v>
          </cell>
          <cell r="BX437">
            <v>48481</v>
          </cell>
          <cell r="CB437">
            <v>48846</v>
          </cell>
          <cell r="CF437">
            <v>49211</v>
          </cell>
        </row>
        <row r="438">
          <cell r="B438" t="str">
            <v>株式会社佐藤金属</v>
          </cell>
          <cell r="C438" t="str">
            <v>2024.8～9EA審議案件</v>
          </cell>
          <cell r="D438">
            <v>18</v>
          </cell>
          <cell r="E438" t="str">
            <v>50人未満</v>
          </cell>
          <cell r="F438" t="str">
            <v>卸売業、産業廃棄物処理業</v>
          </cell>
          <cell r="H438" t="str">
            <v>989-2421</v>
          </cell>
          <cell r="I438" t="str">
            <v>宮城県岩沼市</v>
          </cell>
          <cell r="J438" t="str">
            <v>下野郷字中野馬場34番地の48</v>
          </cell>
          <cell r="K438" t="str">
            <v>090-7560-8933／
0223-23-4661</v>
          </cell>
          <cell r="L438" t="str">
            <v>0223-23-4662</v>
          </cell>
          <cell r="M438" t="str">
            <v>佐藤　知己</v>
          </cell>
          <cell r="N438" t="str">
            <v>e-recycle@sato-metal.co.jp</v>
          </cell>
          <cell r="O438" t="str">
            <v>t-sato@sato-metal.co.jp</v>
          </cell>
          <cell r="Q438" t="str">
            <v>EA21有効期間：2022年12月2日～2024年10月28日（様式9：2022.12.14発送）</v>
          </cell>
          <cell r="R438" t="str">
            <v xml:space="preserve">2022年11月
</v>
          </cell>
          <cell r="S438" t="str">
            <v>優良産廃希望／産業廃棄物処理業の許可期限令和5年8月10日
ISOとコスト比較しみちのくへ決めた経緯あり</v>
          </cell>
          <cell r="T438" t="str">
            <v xml:space="preserve">ISO14001（2024.1.28期限/
次回審査は2022.11サーベイ）
</v>
          </cell>
          <cell r="U438" t="str">
            <v>佐藤　克己</v>
          </cell>
          <cell r="W438" t="str">
            <v>優良産廃処理業者用</v>
          </cell>
          <cell r="X438">
            <v>44623</v>
          </cell>
          <cell r="Y438">
            <v>44657</v>
          </cell>
          <cell r="Z438" t="str">
            <v>加藤　保世明</v>
          </cell>
          <cell r="AA438">
            <v>44704</v>
          </cell>
          <cell r="AB438" t="str">
            <v>加藤　保世明</v>
          </cell>
          <cell r="AC438">
            <v>44749</v>
          </cell>
          <cell r="AD438" t="str">
            <v>加藤　保世明</v>
          </cell>
          <cell r="AF438">
            <v>44852</v>
          </cell>
          <cell r="AG438" t="str">
            <v>加藤　保世明</v>
          </cell>
          <cell r="AH438" t="str">
            <v>奥平　直人</v>
          </cell>
          <cell r="AI438">
            <v>44863</v>
          </cell>
          <cell r="AJ438">
            <v>363000</v>
          </cell>
          <cell r="AK438">
            <v>45228</v>
          </cell>
          <cell r="AO438">
            <v>45594</v>
          </cell>
          <cell r="AS438">
            <v>45959</v>
          </cell>
          <cell r="AX438">
            <v>46324</v>
          </cell>
          <cell r="BB438">
            <v>46689</v>
          </cell>
          <cell r="BF438">
            <v>47055</v>
          </cell>
          <cell r="BK438">
            <v>47420</v>
          </cell>
          <cell r="BO438">
            <v>47785</v>
          </cell>
          <cell r="BS438">
            <v>48150</v>
          </cell>
          <cell r="BX438">
            <v>48516</v>
          </cell>
          <cell r="CB438">
            <v>48881</v>
          </cell>
          <cell r="CF438">
            <v>49246</v>
          </cell>
        </row>
        <row r="439">
          <cell r="B439" t="str">
            <v>ラコリス株式会社</v>
          </cell>
          <cell r="C439" t="str">
            <v>☆連絡は森園様携帯へ</v>
          </cell>
          <cell r="D439">
            <v>21</v>
          </cell>
          <cell r="E439" t="str">
            <v>50人未満</v>
          </cell>
          <cell r="F439" t="str">
            <v>建設業</v>
          </cell>
          <cell r="H439" t="str">
            <v>983-0824</v>
          </cell>
          <cell r="I439" t="str">
            <v>宮城県仙台市</v>
          </cell>
          <cell r="J439" t="str">
            <v>宮城野区鶴ケ谷2丁目8-1</v>
          </cell>
          <cell r="K439" t="str">
            <v>022-253-3448</v>
          </cell>
          <cell r="L439" t="str">
            <v>022-253-3156</v>
          </cell>
          <cell r="M439" t="str">
            <v>総務GP部長　島貫　いづみ</v>
          </cell>
          <cell r="N439" t="str">
            <v>soumu@laccolith.co.jp</v>
          </cell>
          <cell r="R439" t="str">
            <v>2022年8月頃の希望だが、年内をめどにしていただくよう案内了承済</v>
          </cell>
          <cell r="S439" t="str">
            <v>仙台市補助金対象　2022－③/10</v>
          </cell>
          <cell r="T439" t="str">
            <v>ISO45001</v>
          </cell>
          <cell r="U439" t="str">
            <v>遠藤　己夫</v>
          </cell>
          <cell r="W439" t="str">
            <v>第3版</v>
          </cell>
          <cell r="X439">
            <v>44650</v>
          </cell>
          <cell r="Y439">
            <v>44712</v>
          </cell>
          <cell r="Z439" t="str">
            <v>加藤　保世明</v>
          </cell>
          <cell r="AA439">
            <v>44792</v>
          </cell>
          <cell r="AB439" t="str">
            <v>加藤　保世明</v>
          </cell>
          <cell r="AC439">
            <v>44802</v>
          </cell>
          <cell r="AD439" t="str">
            <v>加藤　保世明</v>
          </cell>
          <cell r="AF439">
            <v>44846</v>
          </cell>
          <cell r="AG439" t="str">
            <v>青木　陽寿</v>
          </cell>
          <cell r="AH439" t="str">
            <v>奥平　直人</v>
          </cell>
          <cell r="AI439">
            <v>44863</v>
          </cell>
          <cell r="AJ439">
            <v>286000</v>
          </cell>
          <cell r="AK439">
            <v>45228</v>
          </cell>
          <cell r="AO439">
            <v>45594</v>
          </cell>
          <cell r="AS439">
            <v>45959</v>
          </cell>
          <cell r="AX439">
            <v>46324</v>
          </cell>
          <cell r="BB439">
            <v>46689</v>
          </cell>
          <cell r="BF439">
            <v>47055</v>
          </cell>
          <cell r="BK439">
            <v>47420</v>
          </cell>
          <cell r="BO439">
            <v>47785</v>
          </cell>
          <cell r="BS439">
            <v>48150</v>
          </cell>
          <cell r="BX439">
            <v>48516</v>
          </cell>
          <cell r="CB439">
            <v>48881</v>
          </cell>
          <cell r="CF439">
            <v>49246</v>
          </cell>
        </row>
        <row r="440">
          <cell r="B440" t="str">
            <v>有限会社鉱商　</v>
          </cell>
          <cell r="C440" t="str">
            <v>休止→退会→新規認証
（旧認証№09007）</v>
          </cell>
          <cell r="D440">
            <v>7</v>
          </cell>
          <cell r="E440" t="str">
            <v>10人未満</v>
          </cell>
          <cell r="F440" t="str">
            <v>非鉄貴金属回収業</v>
          </cell>
          <cell r="H440" t="str">
            <v>989-6412</v>
          </cell>
          <cell r="I440" t="str">
            <v>宮城県大崎市</v>
          </cell>
          <cell r="J440" t="str">
            <v>岩出山下野目字安沢100-1</v>
          </cell>
          <cell r="K440" t="str">
            <v>0229-72-2258</v>
          </cell>
          <cell r="L440" t="str">
            <v>0229-72-0916</v>
          </cell>
          <cell r="M440" t="str">
            <v>代表取締役　彦坂　佳久　、　小野いづみ</v>
          </cell>
          <cell r="N440" t="str">
            <v>mail@y-kosho.co.jp</v>
          </cell>
          <cell r="O440" t="str">
            <v>i-ono@y-kosho.co.jp</v>
          </cell>
          <cell r="R440" t="str">
            <v xml:space="preserve">2022年11月
</v>
          </cell>
          <cell r="S440" t="str">
            <v>2022.1.27 新規構築申込受付/認証の場合は新番号
2019.10.18専務訪問/ISO取得したので退会（継続が難しければ、みちのくに戻る可能性あり）
2018.8.28.第3回更新審査ｷｬﾝｾﾙ/2018.8.8休止受付（期間未記入）</v>
          </cell>
          <cell r="T440" t="str">
            <v>ISO14001</v>
          </cell>
          <cell r="U440" t="str">
            <v>彦坂　佳久</v>
          </cell>
          <cell r="W440" t="str">
            <v>第3版</v>
          </cell>
          <cell r="X440">
            <v>44588</v>
          </cell>
          <cell r="Y440">
            <v>44644</v>
          </cell>
          <cell r="Z440" t="str">
            <v>山下　健二</v>
          </cell>
          <cell r="AA440">
            <v>44692</v>
          </cell>
          <cell r="AB440" t="str">
            <v>山下　健二</v>
          </cell>
          <cell r="AC440">
            <v>44831</v>
          </cell>
          <cell r="AD440" t="str">
            <v>山下　健二</v>
          </cell>
          <cell r="AE440" t="str">
            <v>澤田　毅一</v>
          </cell>
          <cell r="AF440">
            <v>44869</v>
          </cell>
          <cell r="AG440" t="str">
            <v>表　伸也</v>
          </cell>
          <cell r="AH440" t="str">
            <v>田中　菜摘</v>
          </cell>
          <cell r="AI440">
            <v>44891</v>
          </cell>
          <cell r="AJ440">
            <v>264000</v>
          </cell>
          <cell r="AK440">
            <v>45256</v>
          </cell>
          <cell r="AO440">
            <v>45622</v>
          </cell>
          <cell r="AS440">
            <v>45987</v>
          </cell>
          <cell r="AX440">
            <v>46352</v>
          </cell>
          <cell r="BB440">
            <v>46717</v>
          </cell>
          <cell r="BF440">
            <v>47083</v>
          </cell>
          <cell r="BK440">
            <v>47448</v>
          </cell>
          <cell r="BO440">
            <v>47813</v>
          </cell>
          <cell r="BS440">
            <v>48178</v>
          </cell>
          <cell r="BX440">
            <v>48544</v>
          </cell>
          <cell r="CB440">
            <v>48909</v>
          </cell>
          <cell r="CF440">
            <v>49274</v>
          </cell>
        </row>
        <row r="441">
          <cell r="B441" t="str">
            <v>株式会社電気工事アイジーエスエス</v>
          </cell>
          <cell r="D441">
            <v>10</v>
          </cell>
          <cell r="E441" t="str">
            <v>50人未満</v>
          </cell>
          <cell r="F441" t="str">
            <v>建設業</v>
          </cell>
          <cell r="H441" t="str">
            <v>981-3108</v>
          </cell>
          <cell r="I441" t="str">
            <v>宮城県仙台市</v>
          </cell>
          <cell r="J441" t="str">
            <v>泉区松陵二丁目１２－６</v>
          </cell>
          <cell r="K441" t="str">
            <v>022-218-9073</v>
          </cell>
          <cell r="L441" t="str">
            <v>022-218-9073</v>
          </cell>
          <cell r="M441" t="str">
            <v>代表取締役　熊谷　賢一</v>
          </cell>
          <cell r="N441" t="str">
            <v>k.kumagai-11mw@aurora.ocn.ne.jp</v>
          </cell>
          <cell r="O441" t="str">
            <v>z@zerocraft.com</v>
          </cell>
          <cell r="R441" t="str">
            <v>2022.4.4　構築申込書届いたが、先に見積送付し契約検討いただく事になった→2022.4.5　契約希望TELあり</v>
          </cell>
          <cell r="S441" t="str">
            <v>仙台市補助金対象　2022－④/10</v>
          </cell>
          <cell r="U441" t="str">
            <v xml:space="preserve"> 熊谷　賢一</v>
          </cell>
          <cell r="W441" t="str">
            <v>第3版</v>
          </cell>
          <cell r="X441">
            <v>44656</v>
          </cell>
          <cell r="Y441">
            <v>44715</v>
          </cell>
          <cell r="Z441" t="str">
            <v>加藤　保世明</v>
          </cell>
          <cell r="AA441">
            <v>44806</v>
          </cell>
          <cell r="AB441" t="str">
            <v>加藤　保世明</v>
          </cell>
          <cell r="AC441">
            <v>44811</v>
          </cell>
          <cell r="AD441" t="str">
            <v>加藤　保世明</v>
          </cell>
          <cell r="AF441">
            <v>44874</v>
          </cell>
          <cell r="AG441" t="str">
            <v>青木　陽寿</v>
          </cell>
          <cell r="AH441" t="str">
            <v>奥平　直人</v>
          </cell>
          <cell r="AI441">
            <v>44891</v>
          </cell>
          <cell r="AJ441">
            <v>286000</v>
          </cell>
          <cell r="AK441">
            <v>45256</v>
          </cell>
          <cell r="AO441">
            <v>45622</v>
          </cell>
          <cell r="AS441">
            <v>45987</v>
          </cell>
          <cell r="AX441">
            <v>46352</v>
          </cell>
          <cell r="BB441">
            <v>46717</v>
          </cell>
          <cell r="BF441">
            <v>47083</v>
          </cell>
          <cell r="BK441">
            <v>47448</v>
          </cell>
          <cell r="BO441">
            <v>47813</v>
          </cell>
          <cell r="BS441">
            <v>48178</v>
          </cell>
          <cell r="BX441">
            <v>48544</v>
          </cell>
          <cell r="CB441">
            <v>48909</v>
          </cell>
          <cell r="CF441">
            <v>49274</v>
          </cell>
        </row>
        <row r="442">
          <cell r="B442" t="str">
            <v>株式会社若生設備工事</v>
          </cell>
          <cell r="C442" t="str">
            <v>連絡は携帯へ</v>
          </cell>
          <cell r="D442">
            <v>7</v>
          </cell>
          <cell r="E442" t="str">
            <v>10人未満</v>
          </cell>
          <cell r="F442" t="str">
            <v>管工事、設備工事</v>
          </cell>
          <cell r="H442" t="str">
            <v>983-0002</v>
          </cell>
          <cell r="I442" t="str">
            <v>宮城県仙台市</v>
          </cell>
          <cell r="J442" t="str">
            <v>宮城野区蒲生南城道田49-2</v>
          </cell>
          <cell r="K442" t="str">
            <v>022-786-1415</v>
          </cell>
          <cell r="L442" t="str">
            <v>022-794-7025</v>
          </cell>
          <cell r="M442" t="str">
            <v>常務取締役　佐藤 修一</v>
          </cell>
          <cell r="N442" t="str">
            <v>wakousetubi_0428@yahoo.co.jp</v>
          </cell>
          <cell r="O442" t="str">
            <v>kakinuma@niwaya-hd.co.jp</v>
          </cell>
          <cell r="R442" t="str">
            <v>2022年11月（仙台市入札申請間に合うよう）
連絡は携帯へ（090-2840-8212）</v>
          </cell>
          <cell r="S442" t="str">
            <v>仙台市補助金対象　2022－⑤/10
三浦興業の代表よりご紹介</v>
          </cell>
          <cell r="U442" t="str">
            <v>若生　直樹</v>
          </cell>
          <cell r="W442" t="str">
            <v>第3版</v>
          </cell>
          <cell r="X442">
            <v>44671</v>
          </cell>
          <cell r="Y442">
            <v>44725</v>
          </cell>
          <cell r="Z442" t="str">
            <v>加藤　保世明</v>
          </cell>
          <cell r="AA442">
            <v>44825</v>
          </cell>
          <cell r="AB442" t="str">
            <v>加藤　保世明</v>
          </cell>
          <cell r="AC442">
            <v>44839</v>
          </cell>
          <cell r="AD442" t="str">
            <v>加藤　保世明</v>
          </cell>
          <cell r="AF442">
            <v>44881</v>
          </cell>
          <cell r="AG442" t="str">
            <v>青木　陽寿</v>
          </cell>
          <cell r="AH442" t="str">
            <v>表　伸也</v>
          </cell>
          <cell r="AI442">
            <v>44891</v>
          </cell>
          <cell r="AJ442">
            <v>264000</v>
          </cell>
          <cell r="AK442">
            <v>45256</v>
          </cell>
          <cell r="AO442">
            <v>45622</v>
          </cell>
          <cell r="AS442">
            <v>45987</v>
          </cell>
          <cell r="AX442">
            <v>46352</v>
          </cell>
          <cell r="BB442">
            <v>46717</v>
          </cell>
          <cell r="BF442">
            <v>47083</v>
          </cell>
          <cell r="BK442">
            <v>47448</v>
          </cell>
          <cell r="BO442">
            <v>47813</v>
          </cell>
          <cell r="BS442">
            <v>48178</v>
          </cell>
          <cell r="BX442">
            <v>48544</v>
          </cell>
          <cell r="CB442">
            <v>48909</v>
          </cell>
          <cell r="CF442">
            <v>49274</v>
          </cell>
        </row>
        <row r="443">
          <cell r="B443" t="str">
            <v>株式会社及川工務店</v>
          </cell>
          <cell r="C443" t="str">
            <v>☆加藤評価員の紹介</v>
          </cell>
          <cell r="D443">
            <v>23</v>
          </cell>
          <cell r="E443" t="str">
            <v>50人未満</v>
          </cell>
          <cell r="F443" t="str">
            <v>建設業</v>
          </cell>
          <cell r="H443" t="str">
            <v>987-0702</v>
          </cell>
          <cell r="I443" t="str">
            <v>宮城県登米市</v>
          </cell>
          <cell r="J443" t="str">
            <v>登米町寺池前舟橋57</v>
          </cell>
          <cell r="K443" t="str">
            <v>022-052-2320</v>
          </cell>
          <cell r="L443" t="str">
            <v>022-052-2334</v>
          </cell>
          <cell r="M443" t="str">
            <v>総務部 主任　羽生　由美</v>
          </cell>
          <cell r="N443" t="str">
            <v>soumu2@k-oikawa.co.jp</v>
          </cell>
          <cell r="R443" t="str">
            <v>2022年12月　宮城県の入札申請間に合うよう年内取得希望</v>
          </cell>
          <cell r="S443" t="str">
            <v>加藤評価員の紹介</v>
          </cell>
          <cell r="T443" t="str">
            <v>ISO9001</v>
          </cell>
          <cell r="U443" t="str">
            <v>千葉　茂明</v>
          </cell>
          <cell r="W443" t="str">
            <v>第3版</v>
          </cell>
          <cell r="X443">
            <v>44679</v>
          </cell>
          <cell r="Y443">
            <v>44722</v>
          </cell>
          <cell r="Z443" t="str">
            <v>加藤　保世明</v>
          </cell>
          <cell r="AA443">
            <v>44870</v>
          </cell>
          <cell r="AB443" t="str">
            <v>加藤　保世明</v>
          </cell>
          <cell r="AC443">
            <v>44837</v>
          </cell>
          <cell r="AD443" t="str">
            <v>加藤　保世明</v>
          </cell>
          <cell r="AF443">
            <v>44873</v>
          </cell>
          <cell r="AG443" t="str">
            <v>青木　陽寿</v>
          </cell>
          <cell r="AH443" t="str">
            <v>奥平　直人</v>
          </cell>
          <cell r="AI443">
            <v>44891</v>
          </cell>
          <cell r="AJ443">
            <v>286000</v>
          </cell>
          <cell r="AK443">
            <v>45256</v>
          </cell>
          <cell r="AO443">
            <v>45622</v>
          </cell>
          <cell r="AS443">
            <v>45987</v>
          </cell>
          <cell r="AX443">
            <v>46352</v>
          </cell>
          <cell r="BB443">
            <v>46717</v>
          </cell>
          <cell r="BF443">
            <v>47083</v>
          </cell>
          <cell r="BK443">
            <v>47448</v>
          </cell>
          <cell r="BO443">
            <v>47813</v>
          </cell>
          <cell r="BS443">
            <v>48178</v>
          </cell>
          <cell r="BX443">
            <v>48544</v>
          </cell>
          <cell r="CB443">
            <v>48909</v>
          </cell>
          <cell r="CF443">
            <v>49274</v>
          </cell>
        </row>
        <row r="444">
          <cell r="B444" t="str">
            <v>有限会社山新建設</v>
          </cell>
          <cell r="D444">
            <v>3</v>
          </cell>
          <cell r="E444" t="str">
            <v>10人未満</v>
          </cell>
          <cell r="F444" t="str">
            <v>一般土木建設業</v>
          </cell>
          <cell r="H444" t="str">
            <v>982-0241</v>
          </cell>
          <cell r="I444" t="str">
            <v>宮城県仙台市</v>
          </cell>
          <cell r="J444" t="str">
            <v>太白区秋保町湯元字釜土２２－２</v>
          </cell>
          <cell r="K444" t="str">
            <v>022-398-2085</v>
          </cell>
          <cell r="L444" t="str">
            <v>022-398-2078</v>
          </cell>
          <cell r="M444" t="str">
            <v>経理　山田　雅美</v>
          </cell>
          <cell r="N444" t="str">
            <v>yamashin-kensetsu@dolphin.ocn.ne.jp</v>
          </cell>
          <cell r="O444" t="str">
            <v>kusakari@f5.dion.ne.jp</v>
          </cell>
          <cell r="Q444" t="str">
            <v>申込時5人だったが辞めて本審査時3人になった。</v>
          </cell>
          <cell r="R444" t="str">
            <v>2023年1～2月　出来れば次年度の仙台市入札申請に間に合うよう</v>
          </cell>
          <cell r="S444" t="str">
            <v>仙台市補助金対象　2022－⑧/10</v>
          </cell>
          <cell r="T444" t="str">
            <v>ISO9001</v>
          </cell>
          <cell r="U444" t="str">
            <v>山田　新一</v>
          </cell>
          <cell r="W444" t="str">
            <v>第3版</v>
          </cell>
          <cell r="X444">
            <v>44746</v>
          </cell>
          <cell r="Y444">
            <v>44849</v>
          </cell>
          <cell r="Z444" t="str">
            <v>加藤　保世明</v>
          </cell>
          <cell r="AA444">
            <v>44868</v>
          </cell>
          <cell r="AB444" t="str">
            <v>加藤　保世明</v>
          </cell>
          <cell r="AC444">
            <v>44888</v>
          </cell>
          <cell r="AD444" t="str">
            <v>加藤　保世明</v>
          </cell>
          <cell r="AF444">
            <v>44913</v>
          </cell>
          <cell r="AG444" t="str">
            <v>青木　陽寿</v>
          </cell>
          <cell r="AH444" t="str">
            <v>奥平　直人</v>
          </cell>
          <cell r="AI444">
            <v>44919</v>
          </cell>
          <cell r="AJ444">
            <v>264000</v>
          </cell>
          <cell r="AK444">
            <v>45284</v>
          </cell>
          <cell r="AO444">
            <v>45650</v>
          </cell>
          <cell r="AS444">
            <v>46015</v>
          </cell>
          <cell r="AX444">
            <v>46380</v>
          </cell>
          <cell r="BB444">
            <v>46745</v>
          </cell>
          <cell r="BF444">
            <v>47111</v>
          </cell>
          <cell r="BK444">
            <v>47476</v>
          </cell>
          <cell r="BO444">
            <v>47841</v>
          </cell>
          <cell r="BS444">
            <v>48206</v>
          </cell>
          <cell r="BX444">
            <v>48572</v>
          </cell>
          <cell r="CB444">
            <v>48937</v>
          </cell>
          <cell r="CF444">
            <v>49302</v>
          </cell>
        </row>
        <row r="445">
          <cell r="B445" t="str">
            <v>株式会社斎藤工務店　</v>
          </cell>
          <cell r="C445" t="str">
            <v>◆亘理町
注：大河原町に同名事業者あり
※9月下旬で審査希望の連絡あり。9月認証に変更。</v>
          </cell>
          <cell r="D445">
            <v>26</v>
          </cell>
          <cell r="E445" t="str">
            <v>50人未満</v>
          </cell>
          <cell r="F445" t="str">
            <v>総合建設業</v>
          </cell>
          <cell r="H445" t="str">
            <v>989-2324</v>
          </cell>
          <cell r="I445" t="str">
            <v>宮城県亘理郡</v>
          </cell>
          <cell r="J445" t="str">
            <v>亘理町逢隈高屋字中野上108</v>
          </cell>
          <cell r="K445" t="str">
            <v>0223-34-1521</v>
          </cell>
          <cell r="L445" t="str">
            <v>0223-34-3696</v>
          </cell>
          <cell r="M445" t="str">
            <v>総務部　百　真由美</v>
          </cell>
          <cell r="N445" t="str">
            <v>info@saito-108.com</v>
          </cell>
          <cell r="R445" t="str">
            <v>2022年10月希望だがスケジュール厳しい旨案内済・早めの取得を希望</v>
          </cell>
          <cell r="S445" t="str">
            <v>2023.2.8　本審査前の最終コンサル時に加藤評価員より連絡あり/1月繁忙期で審査対応できないため、第1次サーベイから繰り上げ受審希望あり/受審時期現段階では決定していないため、改めて確認要
第1次サーベイは認証後初の審査になる為、青木審査員へ</v>
          </cell>
          <cell r="U445" t="str">
            <v>齋藤　信</v>
          </cell>
          <cell r="W445" t="str">
            <v>第3版</v>
          </cell>
          <cell r="X445">
            <v>44701</v>
          </cell>
          <cell r="Y445">
            <v>44804</v>
          </cell>
          <cell r="Z445" t="str">
            <v>加藤　保世明</v>
          </cell>
          <cell r="AA445">
            <v>44938</v>
          </cell>
          <cell r="AB445" t="str">
            <v>加藤　保世明</v>
          </cell>
          <cell r="AC445">
            <v>44965</v>
          </cell>
          <cell r="AD445" t="str">
            <v>加藤　保世明</v>
          </cell>
          <cell r="AE445" t="str">
            <v>澤田　毅一</v>
          </cell>
          <cell r="AF445">
            <v>44977</v>
          </cell>
          <cell r="AG445" t="str">
            <v>青木　陽寿</v>
          </cell>
          <cell r="AH445" t="str">
            <v>赤間　圭一</v>
          </cell>
          <cell r="AI445">
            <v>44982</v>
          </cell>
          <cell r="AJ445">
            <v>286000</v>
          </cell>
          <cell r="AK445">
            <v>45347</v>
          </cell>
          <cell r="AO445">
            <v>45713</v>
          </cell>
          <cell r="AS445">
            <v>46078</v>
          </cell>
          <cell r="AX445">
            <v>46443</v>
          </cell>
          <cell r="BB445">
            <v>46808</v>
          </cell>
          <cell r="BF445">
            <v>47174</v>
          </cell>
          <cell r="BK445">
            <v>47539</v>
          </cell>
          <cell r="BO445">
            <v>47904</v>
          </cell>
          <cell r="BS445">
            <v>48269</v>
          </cell>
          <cell r="BX445">
            <v>48635</v>
          </cell>
          <cell r="CB445">
            <v>49000</v>
          </cell>
          <cell r="CF445">
            <v>49365</v>
          </cell>
        </row>
        <row r="446">
          <cell r="B446" t="str">
            <v>土木地質株式会社</v>
          </cell>
          <cell r="C446" t="str">
            <v>仙台市入札登録あるが9割
建コンサル業務の為
年内急がない</v>
          </cell>
          <cell r="D446">
            <v>25</v>
          </cell>
          <cell r="E446" t="str">
            <v>50人未満</v>
          </cell>
          <cell r="F446" t="str">
            <v>建設関連業（地質調査、測量設計、土壌調査)
建設業（さく井工事、管工事、土木工事、とび土木工事）</v>
          </cell>
          <cell r="H446" t="str">
            <v>981-3107</v>
          </cell>
          <cell r="I446" t="str">
            <v>宮城県仙台市</v>
          </cell>
          <cell r="J446" t="str">
            <v>泉区本田町13-31</v>
          </cell>
          <cell r="K446" t="str">
            <v>022-375-2626</v>
          </cell>
          <cell r="L446" t="str">
            <v>022-375-2950</v>
          </cell>
          <cell r="M446" t="str">
            <v>技術部 担当次長　三浦　耕平</v>
          </cell>
          <cell r="N446" t="str">
            <v>kmiura@geoce.co.jp</v>
          </cell>
          <cell r="O446" t="str">
            <v>z@zerocraft.com</v>
          </cell>
          <cell r="R446">
            <v>44866</v>
          </cell>
          <cell r="S446" t="str">
            <v>仙台市補助金対象　2022－⑥/10</v>
          </cell>
          <cell r="T446" t="str">
            <v>ISO9001再取得中</v>
          </cell>
          <cell r="U446" t="str">
            <v>橋本　岳祉</v>
          </cell>
          <cell r="W446" t="str">
            <v>第3版</v>
          </cell>
          <cell r="X446">
            <v>44706</v>
          </cell>
          <cell r="Y446">
            <v>44798</v>
          </cell>
          <cell r="Z446" t="str">
            <v>加藤　保世明</v>
          </cell>
          <cell r="AA446">
            <v>44914</v>
          </cell>
          <cell r="AB446" t="str">
            <v>加藤　保世明</v>
          </cell>
          <cell r="AC446">
            <v>44966</v>
          </cell>
          <cell r="AD446" t="str">
            <v>加藤　保世明</v>
          </cell>
          <cell r="AF446">
            <v>44970</v>
          </cell>
          <cell r="AG446" t="str">
            <v>青木　陽寿</v>
          </cell>
          <cell r="AH446" t="str">
            <v>奥平　直人</v>
          </cell>
          <cell r="AI446">
            <v>44982</v>
          </cell>
          <cell r="AJ446">
            <v>286000</v>
          </cell>
          <cell r="AK446">
            <v>45347</v>
          </cell>
          <cell r="AO446">
            <v>45713</v>
          </cell>
          <cell r="AS446">
            <v>46078</v>
          </cell>
          <cell r="AX446">
            <v>46443</v>
          </cell>
          <cell r="BB446">
            <v>46808</v>
          </cell>
          <cell r="BF446">
            <v>47174</v>
          </cell>
          <cell r="BK446">
            <v>47539</v>
          </cell>
          <cell r="BO446">
            <v>47904</v>
          </cell>
          <cell r="BS446">
            <v>48269</v>
          </cell>
          <cell r="BX446">
            <v>48635</v>
          </cell>
          <cell r="CB446">
            <v>49000</v>
          </cell>
          <cell r="CF446">
            <v>49365</v>
          </cell>
        </row>
        <row r="447">
          <cell r="B447" t="str">
            <v>佐野コンサルタンツ株式会社</v>
          </cell>
          <cell r="D447">
            <v>36</v>
          </cell>
          <cell r="E447" t="str">
            <v>50人未満</v>
          </cell>
          <cell r="F447" t="str">
            <v>測量業・建設コンサルタント業</v>
          </cell>
          <cell r="H447" t="str">
            <v>981-3117</v>
          </cell>
          <cell r="I447" t="str">
            <v>宮城県仙台市</v>
          </cell>
          <cell r="J447" t="str">
            <v>泉区市名坂字石止56番地の1</v>
          </cell>
          <cell r="K447" t="str">
            <v>022-373-2495</v>
          </cell>
          <cell r="L447" t="str">
            <v>022-375-4277</v>
          </cell>
          <cell r="M447" t="str">
            <v>専務取締役　佐野　勇治</v>
          </cell>
          <cell r="N447" t="str">
            <v>y_sano@sanocon.co.jp</v>
          </cell>
          <cell r="O447" t="str">
            <v>tada@sanocon.co.jp</v>
          </cell>
          <cell r="R447">
            <v>44986</v>
          </cell>
          <cell r="S447" t="str">
            <v>仙台市補助金対象　2022－⑦/10</v>
          </cell>
          <cell r="U447" t="str">
            <v>夛田　一男</v>
          </cell>
          <cell r="W447" t="str">
            <v>第3版</v>
          </cell>
          <cell r="X447">
            <v>44713</v>
          </cell>
          <cell r="Y447">
            <v>44791</v>
          </cell>
          <cell r="Z447" t="str">
            <v>加藤　保世明</v>
          </cell>
          <cell r="AA447">
            <v>44869</v>
          </cell>
          <cell r="AB447" t="str">
            <v>加藤　保世明</v>
          </cell>
          <cell r="AC447">
            <v>44903</v>
          </cell>
          <cell r="AD447" t="str">
            <v>加藤　保世明</v>
          </cell>
          <cell r="AF447">
            <v>44972</v>
          </cell>
          <cell r="AG447" t="str">
            <v>奥平　直人</v>
          </cell>
          <cell r="AH447" t="str">
            <v>青木　陽寿</v>
          </cell>
          <cell r="AI447">
            <v>44982</v>
          </cell>
          <cell r="AJ447">
            <v>286000</v>
          </cell>
          <cell r="AK447">
            <v>45347</v>
          </cell>
          <cell r="AO447">
            <v>45713</v>
          </cell>
          <cell r="AS447">
            <v>46078</v>
          </cell>
          <cell r="AX447">
            <v>46443</v>
          </cell>
          <cell r="BB447">
            <v>46808</v>
          </cell>
          <cell r="BF447">
            <v>47174</v>
          </cell>
          <cell r="BK447">
            <v>47539</v>
          </cell>
          <cell r="BO447">
            <v>47904</v>
          </cell>
          <cell r="BS447">
            <v>48269</v>
          </cell>
          <cell r="BX447">
            <v>48635</v>
          </cell>
          <cell r="CB447">
            <v>49000</v>
          </cell>
          <cell r="CF447">
            <v>49365</v>
          </cell>
        </row>
        <row r="448">
          <cell r="B448" t="str">
            <v>株式会社橋本道路</v>
          </cell>
          <cell r="C448" t="str">
            <v>申込のみ</v>
          </cell>
          <cell r="D448" t="str">
            <v>50人未満</v>
          </cell>
          <cell r="E448" t="str">
            <v>従業員の数を入れて下さい</v>
          </cell>
          <cell r="F448" t="str">
            <v>建設業</v>
          </cell>
          <cell r="H448" t="str">
            <v>981-0502</v>
          </cell>
          <cell r="I448" t="str">
            <v>宮城県東松島市</v>
          </cell>
          <cell r="J448" t="str">
            <v>大曲字寺沼３－５</v>
          </cell>
          <cell r="K448" t="str">
            <v>0225-83-1201</v>
          </cell>
          <cell r="L448" t="str">
            <v>0225-83-2876</v>
          </cell>
          <cell r="M448" t="str">
            <v>藤村　かおり</v>
          </cell>
          <cell r="N448" t="str">
            <v>hashidou@plum.ocn.ne.jp</v>
          </cell>
          <cell r="R448" t="str">
            <v>認証取得希望時期：2022年5月中</v>
          </cell>
          <cell r="U448" t="str">
            <v>橋本　孝一</v>
          </cell>
          <cell r="W448" t="str">
            <v>第3版</v>
          </cell>
          <cell r="X448">
            <v>40410</v>
          </cell>
          <cell r="Y448">
            <v>40438</v>
          </cell>
          <cell r="Z448" t="str">
            <v>松原　哲成</v>
          </cell>
          <cell r="AA448">
            <v>40477</v>
          </cell>
          <cell r="AB448" t="str">
            <v>松原　哲成</v>
          </cell>
          <cell r="AC448">
            <v>40529</v>
          </cell>
          <cell r="AD448" t="str">
            <v>松原　哲成</v>
          </cell>
          <cell r="AE448" t="str">
            <v>澤田　毅一</v>
          </cell>
          <cell r="AJ448">
            <v>273000</v>
          </cell>
          <cell r="AK448">
            <v>366</v>
          </cell>
          <cell r="AO448">
            <v>731</v>
          </cell>
          <cell r="AS448">
            <v>1096</v>
          </cell>
          <cell r="AX448">
            <v>1461</v>
          </cell>
          <cell r="BB448">
            <v>1827</v>
          </cell>
          <cell r="BF448">
            <v>2192</v>
          </cell>
          <cell r="BK448">
            <v>2557</v>
          </cell>
          <cell r="BO448">
            <v>2922</v>
          </cell>
          <cell r="BS448">
            <v>3288</v>
          </cell>
          <cell r="BX448">
            <v>3653</v>
          </cell>
          <cell r="CB448">
            <v>4018</v>
          </cell>
          <cell r="CF448">
            <v>4383</v>
          </cell>
        </row>
        <row r="449">
          <cell r="B449" t="str">
            <v>株式会社建築工房零</v>
          </cell>
          <cell r="C449" t="str">
            <v>申込のみ</v>
          </cell>
          <cell r="D449" t="str">
            <v>50人未満</v>
          </cell>
          <cell r="E449" t="str">
            <v>従業員の数を入れて下さい</v>
          </cell>
          <cell r="F449" t="str">
            <v>建設業</v>
          </cell>
          <cell r="H449" t="str">
            <v>981-3121</v>
          </cell>
          <cell r="I449" t="str">
            <v>宮城県仙台市</v>
          </cell>
          <cell r="J449" t="str">
            <v>泉区上谷刈6丁目11-6</v>
          </cell>
          <cell r="K449" t="str">
            <v>022-725-2261</v>
          </cell>
          <cell r="L449" t="str">
            <v>022-725-2262</v>
          </cell>
          <cell r="M449" t="str">
            <v>取締役統括ﾏﾈｰｼﾞｬｰ菊地史朗</v>
          </cell>
          <cell r="N449" t="str">
            <v>kikuchi@zerocraft.com</v>
          </cell>
          <cell r="O449" t="str">
            <v>z@zerocraft.com</v>
          </cell>
          <cell r="S449" t="str">
            <v>仙台市補助金対象　2022－①/未定（決まり次第、連絡要）
※連絡は、本社もしくは工事事務所（仙台市宮城野区福田町南2丁目3-2
TEL.022-766-9608　　FAX.022-766-9609）へ</v>
          </cell>
          <cell r="U449" t="str">
            <v>小野　幸助</v>
          </cell>
          <cell r="W449" t="str">
            <v>第3版</v>
          </cell>
          <cell r="X449">
            <v>40501</v>
          </cell>
          <cell r="Y449">
            <v>41407</v>
          </cell>
          <cell r="Z449" t="str">
            <v>鈴木　邦昭</v>
          </cell>
          <cell r="AJ449">
            <v>252000</v>
          </cell>
          <cell r="AK449">
            <v>366</v>
          </cell>
          <cell r="AO449">
            <v>731</v>
          </cell>
          <cell r="AS449">
            <v>1096</v>
          </cell>
          <cell r="AX449">
            <v>1461</v>
          </cell>
          <cell r="BB449">
            <v>1827</v>
          </cell>
          <cell r="BF449">
            <v>2192</v>
          </cell>
          <cell r="BK449">
            <v>2557</v>
          </cell>
          <cell r="BO449">
            <v>2922</v>
          </cell>
          <cell r="BS449">
            <v>3288</v>
          </cell>
          <cell r="BX449">
            <v>3653</v>
          </cell>
          <cell r="CB449">
            <v>4018</v>
          </cell>
          <cell r="CF449">
            <v>4383</v>
          </cell>
        </row>
        <row r="450">
          <cell r="B450" t="str">
            <v>株式会社クマケー建設</v>
          </cell>
          <cell r="C450" t="str">
            <v>申込のみ</v>
          </cell>
          <cell r="D450" t="str">
            <v>100人未満</v>
          </cell>
          <cell r="E450" t="str">
            <v>従業員の数を入れて下さい</v>
          </cell>
          <cell r="F450" t="str">
            <v>建設業</v>
          </cell>
          <cell r="H450" t="str">
            <v>988-0077</v>
          </cell>
          <cell r="I450" t="str">
            <v>宮城県気仙沼市</v>
          </cell>
          <cell r="J450" t="str">
            <v>古町一丁目4-10</v>
          </cell>
          <cell r="K450" t="str">
            <v>0226-23-2223</v>
          </cell>
          <cell r="L450" t="str">
            <v>0226-23-7507</v>
          </cell>
          <cell r="M450" t="str">
            <v>常務取締役高須正美/経理課長西城健一</v>
          </cell>
          <cell r="N450" t="str">
            <v>info@kumakei-kensetsu.co.jp</v>
          </cell>
          <cell r="S450" t="str">
            <v>仙台市補助金対象　2022－②/未定（決まり次第、連絡要）</v>
          </cell>
          <cell r="U450" t="str">
            <v>熊谷 敬一郎</v>
          </cell>
          <cell r="W450" t="str">
            <v>第3版</v>
          </cell>
          <cell r="X450">
            <v>40513</v>
          </cell>
          <cell r="Y450">
            <v>40536</v>
          </cell>
          <cell r="Z450" t="str">
            <v>松原　哲成</v>
          </cell>
          <cell r="AA450">
            <v>40578</v>
          </cell>
          <cell r="AB450" t="str">
            <v>松原　哲成</v>
          </cell>
          <cell r="AJ450">
            <v>273000</v>
          </cell>
          <cell r="AK450">
            <v>366</v>
          </cell>
          <cell r="AO450">
            <v>731</v>
          </cell>
          <cell r="AS450">
            <v>1096</v>
          </cell>
          <cell r="AX450">
            <v>1461</v>
          </cell>
          <cell r="BB450">
            <v>1827</v>
          </cell>
          <cell r="BF450">
            <v>2192</v>
          </cell>
          <cell r="BK450">
            <v>2557</v>
          </cell>
          <cell r="BO450">
            <v>2922</v>
          </cell>
          <cell r="BS450">
            <v>3288</v>
          </cell>
          <cell r="BX450">
            <v>3653</v>
          </cell>
          <cell r="CB450">
            <v>4018</v>
          </cell>
          <cell r="CF450">
            <v>4383</v>
          </cell>
        </row>
        <row r="451">
          <cell r="B451" t="str">
            <v>津谷林産建設株式会社</v>
          </cell>
          <cell r="C451" t="str">
            <v>申込のみ</v>
          </cell>
          <cell r="D451" t="str">
            <v>50人未満</v>
          </cell>
          <cell r="E451" t="str">
            <v>従業員の数を入れて下さい</v>
          </cell>
          <cell r="F451" t="str">
            <v>総合建設業</v>
          </cell>
          <cell r="H451" t="str">
            <v>988-0309</v>
          </cell>
          <cell r="I451" t="str">
            <v>宮城県気仙沼市</v>
          </cell>
          <cell r="J451" t="str">
            <v>本吉町津谷松尾54-1</v>
          </cell>
          <cell r="K451" t="str">
            <v>0226-42-3020</v>
          </cell>
          <cell r="L451" t="str">
            <v>0226-42-2589</v>
          </cell>
          <cell r="M451" t="str">
            <v>土木部長三浦由晴</v>
          </cell>
          <cell r="N451" t="str">
            <v>rinsan@siren.ocn.ne.jp</v>
          </cell>
          <cell r="O451" t="str">
            <v>marumoto0928@yahoo.co.jp</v>
          </cell>
          <cell r="U451" t="str">
            <v>林　大作</v>
          </cell>
          <cell r="X451">
            <v>40529</v>
          </cell>
          <cell r="Y451">
            <v>40698</v>
          </cell>
          <cell r="Z451" t="str">
            <v>山下　健二</v>
          </cell>
          <cell r="AA451">
            <v>41498</v>
          </cell>
          <cell r="AB451" t="str">
            <v>山下　健二</v>
          </cell>
          <cell r="AJ451">
            <v>315000</v>
          </cell>
          <cell r="AK451">
            <v>366</v>
          </cell>
          <cell r="AO451">
            <v>731</v>
          </cell>
          <cell r="AS451">
            <v>1096</v>
          </cell>
          <cell r="AX451">
            <v>1461</v>
          </cell>
          <cell r="BB451">
            <v>1827</v>
          </cell>
          <cell r="BF451">
            <v>2192</v>
          </cell>
          <cell r="BK451">
            <v>2557</v>
          </cell>
          <cell r="BO451">
            <v>2922</v>
          </cell>
          <cell r="BS451">
            <v>3288</v>
          </cell>
          <cell r="BX451">
            <v>3653</v>
          </cell>
          <cell r="CB451">
            <v>4018</v>
          </cell>
          <cell r="CF451">
            <v>4383</v>
          </cell>
        </row>
        <row r="452">
          <cell r="B452" t="str">
            <v>株式会社力道電設</v>
          </cell>
          <cell r="C452" t="str">
            <v>申込のみ</v>
          </cell>
          <cell r="D452" t="str">
            <v>10人未満</v>
          </cell>
          <cell r="E452" t="str">
            <v>従業員の数を入れて下さい</v>
          </cell>
          <cell r="F452" t="str">
            <v>電気設備工事業</v>
          </cell>
          <cell r="H452" t="str">
            <v>982-0252</v>
          </cell>
          <cell r="I452" t="str">
            <v>宮城県仙台市</v>
          </cell>
          <cell r="J452" t="str">
            <v>太白区茂庭台1-11-21</v>
          </cell>
          <cell r="K452" t="str">
            <v>022-281-0095</v>
          </cell>
          <cell r="L452" t="str">
            <v>022-281-1285</v>
          </cell>
          <cell r="M452" t="str">
            <v>総務：菅野大樹</v>
          </cell>
          <cell r="N452" t="str">
            <v>dk-rikidou@lion.ocn.ne.jp</v>
          </cell>
          <cell r="U452" t="str">
            <v>菅野　孝男</v>
          </cell>
          <cell r="X452">
            <v>40563</v>
          </cell>
          <cell r="AJ452">
            <v>252000</v>
          </cell>
          <cell r="AK452">
            <v>366</v>
          </cell>
          <cell r="AO452">
            <v>731</v>
          </cell>
          <cell r="AS452">
            <v>1096</v>
          </cell>
          <cell r="AX452">
            <v>1461</v>
          </cell>
          <cell r="BB452">
            <v>1827</v>
          </cell>
          <cell r="BF452">
            <v>2192</v>
          </cell>
          <cell r="BK452">
            <v>2557</v>
          </cell>
          <cell r="BO452">
            <v>2922</v>
          </cell>
          <cell r="BS452">
            <v>3288</v>
          </cell>
          <cell r="BX452">
            <v>3653</v>
          </cell>
          <cell r="CB452">
            <v>4018</v>
          </cell>
          <cell r="CF452">
            <v>4383</v>
          </cell>
        </row>
        <row r="453">
          <cell r="B453" t="str">
            <v>富士オイルサービス株式会社</v>
          </cell>
          <cell r="C453" t="str">
            <v>申込のみ</v>
          </cell>
          <cell r="D453" t="str">
            <v>100人未満</v>
          </cell>
          <cell r="E453" t="str">
            <v>従業員の数を入れて下さい</v>
          </cell>
          <cell r="F453" t="str">
            <v>製油所構内の保守管理事業</v>
          </cell>
          <cell r="H453" t="str">
            <v>985-08１3</v>
          </cell>
          <cell r="I453" t="str">
            <v>宮城県宮城郡</v>
          </cell>
          <cell r="J453" t="str">
            <v>七ヶ浜町湊浜字上ノ流1番地の１</v>
          </cell>
          <cell r="K453" t="str">
            <v>022-362-8965</v>
          </cell>
          <cell r="L453" t="str">
            <v>022-367-8430</v>
          </cell>
          <cell r="M453" t="str">
            <v>管理部阿部光博</v>
          </cell>
          <cell r="N453" t="str">
            <v>abe-mitsuhiro@fuji-grp.com</v>
          </cell>
          <cell r="O453" t="str">
            <v>info@suzubun-kogyo.com</v>
          </cell>
          <cell r="R453" t="str">
            <v>処分場が変更になるが、いったん認証されてから、変更したい（2017/5/27）</v>
          </cell>
          <cell r="S453" t="str">
            <v>許可の更新期限：宮城県仙台市収集H31.1.29,宮城県収集H.30.10.3,特管収集H.33.1.18,福島県収集H.31.8.9,山形県収集H.33.3.28,岩手県収集H.30.9.16,宮城県仙台市処分H.32.12.18</v>
          </cell>
          <cell r="U453" t="str">
            <v>坂下　昭一</v>
          </cell>
          <cell r="X453">
            <v>40584</v>
          </cell>
          <cell r="Y453">
            <v>42601</v>
          </cell>
          <cell r="Z453" t="str">
            <v>加藤　保世明</v>
          </cell>
          <cell r="AA453">
            <v>42689</v>
          </cell>
          <cell r="AB453" t="str">
            <v>加藤　保世明</v>
          </cell>
          <cell r="AC453">
            <v>42975</v>
          </cell>
          <cell r="AD453" t="str">
            <v>加藤　保世明</v>
          </cell>
          <cell r="AJ453">
            <v>315000</v>
          </cell>
          <cell r="AK453">
            <v>366</v>
          </cell>
          <cell r="AO453">
            <v>731</v>
          </cell>
          <cell r="AS453">
            <v>1096</v>
          </cell>
          <cell r="AX453">
            <v>1461</v>
          </cell>
          <cell r="BB453">
            <v>1827</v>
          </cell>
          <cell r="BF453">
            <v>2192</v>
          </cell>
          <cell r="BK453">
            <v>2557</v>
          </cell>
          <cell r="BO453">
            <v>2922</v>
          </cell>
          <cell r="BS453">
            <v>3288</v>
          </cell>
          <cell r="BX453">
            <v>3653</v>
          </cell>
          <cell r="CB453">
            <v>4018</v>
          </cell>
          <cell r="CF453">
            <v>4383</v>
          </cell>
        </row>
        <row r="454">
          <cell r="B454" t="str">
            <v>有限会社丸本建設</v>
          </cell>
          <cell r="C454" t="str">
            <v>申込のみ</v>
          </cell>
          <cell r="D454" t="str">
            <v>50人未満</v>
          </cell>
          <cell r="E454" t="str">
            <v>従業員の数を入れて下さい</v>
          </cell>
          <cell r="F454" t="str">
            <v>建設業、産業・一般廃棄物処理業、一般貨物自動車運送事業</v>
          </cell>
          <cell r="H454" t="str">
            <v>988-0811</v>
          </cell>
          <cell r="I454" t="str">
            <v>宮城県気仙沼市</v>
          </cell>
          <cell r="J454" t="str">
            <v>東八幡前276</v>
          </cell>
          <cell r="K454" t="str">
            <v>0226-23-6103</v>
          </cell>
          <cell r="L454" t="str">
            <v>0226-23-7273</v>
          </cell>
          <cell r="M454" t="str">
            <v>取締役　村上清江/専務取締役　村上靖</v>
          </cell>
          <cell r="N454" t="str">
            <v>murakami@garapa.co.jp</v>
          </cell>
          <cell r="O454" t="str">
            <v>marumoto0928@yahoo.co.jp</v>
          </cell>
          <cell r="R454" t="str">
            <v>2018年12月　（過ぎてもOKと確認済み）</v>
          </cell>
          <cell r="U454" t="str">
            <v>村上　靖</v>
          </cell>
          <cell r="W454" t="str">
            <v>第3版</v>
          </cell>
          <cell r="X454">
            <v>40605</v>
          </cell>
          <cell r="Y454">
            <v>40698</v>
          </cell>
          <cell r="Z454" t="str">
            <v>山下　健二</v>
          </cell>
          <cell r="AA454">
            <v>41498</v>
          </cell>
          <cell r="AB454" t="str">
            <v>山下　健二</v>
          </cell>
          <cell r="AJ454">
            <v>273000</v>
          </cell>
          <cell r="AK454">
            <v>366</v>
          </cell>
          <cell r="AO454">
            <v>731</v>
          </cell>
          <cell r="AS454">
            <v>1096</v>
          </cell>
          <cell r="AX454">
            <v>1461</v>
          </cell>
          <cell r="BB454">
            <v>1827</v>
          </cell>
          <cell r="BF454">
            <v>2192</v>
          </cell>
          <cell r="BK454">
            <v>2557</v>
          </cell>
          <cell r="BO454">
            <v>2922</v>
          </cell>
          <cell r="BS454">
            <v>3288</v>
          </cell>
          <cell r="BX454">
            <v>3653</v>
          </cell>
          <cell r="CB454">
            <v>4018</v>
          </cell>
          <cell r="CF454">
            <v>4383</v>
          </cell>
        </row>
        <row r="455">
          <cell r="B455" t="str">
            <v>株式会社荒谷土建</v>
          </cell>
          <cell r="C455" t="str">
            <v>申込のみ</v>
          </cell>
          <cell r="D455" t="str">
            <v>50人未満</v>
          </cell>
          <cell r="E455" t="str">
            <v>従業員の数を入れて下さい</v>
          </cell>
          <cell r="F455" t="str">
            <v>建設業</v>
          </cell>
          <cell r="H455" t="str">
            <v>989-6252</v>
          </cell>
          <cell r="I455" t="str">
            <v>宮城県大崎市</v>
          </cell>
          <cell r="J455" t="str">
            <v>古川荒谷字本町東22-3</v>
          </cell>
          <cell r="K455" t="str">
            <v>0229-28-2632</v>
          </cell>
          <cell r="L455" t="str">
            <v>0229-28-2039</v>
          </cell>
          <cell r="M455" t="str">
            <v>取締役　渡邊乃里子</v>
          </cell>
          <cell r="N455" t="str">
            <v>arya2632@eos.ocn.ne.jp</v>
          </cell>
          <cell r="Q455" t="str">
            <v>2022.5.12　当面設備整いそうにない為、契約途中解約
解約合意書交わし2022.5.24￥297,000返金</v>
          </cell>
          <cell r="R455" t="str">
            <v>2021.6.25　現時点で優良産廃新規構築コンサル1stまで実施済／以降の資料作成支援①からは実施保留／施設整え再度構築を進める準備が整い次第連絡下さるとの事／㊟3年経過すると返金不可の旨案内済／構築料金は2021.3.10￥363,000入金済</v>
          </cell>
          <cell r="S455" t="str">
            <v>髙橋専務携帯（080-2807-4260）</v>
          </cell>
          <cell r="U455" t="str">
            <v>渡邊　昭弘</v>
          </cell>
          <cell r="W455" t="str">
            <v>優良産廃処理業者用</v>
          </cell>
          <cell r="X455">
            <v>40612</v>
          </cell>
          <cell r="Y455">
            <v>44343</v>
          </cell>
          <cell r="Z455" t="str">
            <v>松原　哲成</v>
          </cell>
          <cell r="AA455">
            <v>44369</v>
          </cell>
          <cell r="AB455" t="str">
            <v>加藤　保世明</v>
          </cell>
          <cell r="AC455" t="str">
            <v>2021年8月23日
実施保留</v>
          </cell>
          <cell r="AD455" t="str">
            <v>加藤　保世明</v>
          </cell>
          <cell r="AH455" t="str">
            <v>加藤　保世明</v>
          </cell>
          <cell r="AJ455">
            <v>273000</v>
          </cell>
          <cell r="AK455">
            <v>366</v>
          </cell>
          <cell r="AO455">
            <v>731</v>
          </cell>
          <cell r="AS455">
            <v>1096</v>
          </cell>
          <cell r="AX455">
            <v>1461</v>
          </cell>
          <cell r="BB455">
            <v>1827</v>
          </cell>
          <cell r="BF455">
            <v>2192</v>
          </cell>
          <cell r="BK455">
            <v>2557</v>
          </cell>
          <cell r="BO455">
            <v>2922</v>
          </cell>
          <cell r="BS455">
            <v>3288</v>
          </cell>
          <cell r="BX455">
            <v>3653</v>
          </cell>
          <cell r="CB455">
            <v>4018</v>
          </cell>
          <cell r="CF455">
            <v>4383</v>
          </cell>
        </row>
        <row r="456">
          <cell r="B456" t="str">
            <v>青葉造園株式会社</v>
          </cell>
          <cell r="C456" t="str">
            <v>申込のみ</v>
          </cell>
          <cell r="D456" t="str">
            <v>10人未満</v>
          </cell>
          <cell r="E456" t="str">
            <v>従業員の数を入れて下さい</v>
          </cell>
          <cell r="F456" t="str">
            <v>造園建設業</v>
          </cell>
          <cell r="H456" t="str">
            <v>980-0845</v>
          </cell>
          <cell r="I456" t="str">
            <v>宮城県仙台市</v>
          </cell>
          <cell r="J456" t="str">
            <v>青葉区荒巻字青葉341-5</v>
          </cell>
          <cell r="K456" t="str">
            <v>022-229-2640</v>
          </cell>
          <cell r="L456" t="str">
            <v>022-229-6155</v>
          </cell>
          <cell r="M456" t="str">
            <v>代表取締役　大場啓壽</v>
          </cell>
          <cell r="N456" t="str">
            <v>zouenbu@aobazoen.co.jp</v>
          </cell>
          <cell r="O456" t="str">
            <v>i-ono@y-kosho.co.jp</v>
          </cell>
          <cell r="R456" t="str">
            <v xml:space="preserve">2022年11月
</v>
          </cell>
          <cell r="S456" t="str">
            <v>2022.1.27 新規構築申込受付/認証の場合は新番号
2019.10.18専務訪問/ISO取得したので退会（継続が難しければ、みちのくに戻る可能性あり）
2018.8.28.第3回更新審査ｷｬﾝｾﾙ/2018.8.8休止受付（期間未記入）</v>
          </cell>
          <cell r="T456" t="str">
            <v>ISO14001</v>
          </cell>
          <cell r="U456" t="str">
            <v>大場　啓壽</v>
          </cell>
          <cell r="W456" t="str">
            <v>第3版</v>
          </cell>
          <cell r="X456">
            <v>40344</v>
          </cell>
          <cell r="Y456">
            <v>44644</v>
          </cell>
          <cell r="Z456" t="str">
            <v>山下　健二</v>
          </cell>
          <cell r="AA456">
            <v>44692</v>
          </cell>
          <cell r="AB456" t="str">
            <v>山下　健二</v>
          </cell>
          <cell r="AC456">
            <v>44831</v>
          </cell>
          <cell r="AD456" t="str">
            <v>山下　健二</v>
          </cell>
          <cell r="AF456">
            <v>44869</v>
          </cell>
          <cell r="AG456" t="str">
            <v>表　伸也</v>
          </cell>
          <cell r="AH456" t="str">
            <v>田中　菜摘</v>
          </cell>
          <cell r="AJ456">
            <v>252000</v>
          </cell>
          <cell r="AK456">
            <v>366</v>
          </cell>
          <cell r="AO456">
            <v>731</v>
          </cell>
          <cell r="AS456">
            <v>1096</v>
          </cell>
          <cell r="AX456">
            <v>1461</v>
          </cell>
          <cell r="BB456">
            <v>1827</v>
          </cell>
          <cell r="BF456">
            <v>2192</v>
          </cell>
          <cell r="BK456">
            <v>2557</v>
          </cell>
          <cell r="BO456">
            <v>2922</v>
          </cell>
          <cell r="BS456">
            <v>3288</v>
          </cell>
          <cell r="BX456">
            <v>3653</v>
          </cell>
          <cell r="CB456">
            <v>4018</v>
          </cell>
          <cell r="CF456">
            <v>4383</v>
          </cell>
        </row>
        <row r="457">
          <cell r="B457" t="str">
            <v>株式会社東洋技研</v>
          </cell>
          <cell r="C457" t="str">
            <v>申込のみ</v>
          </cell>
          <cell r="D457" t="str">
            <v>50人未満</v>
          </cell>
          <cell r="E457" t="str">
            <v>従業員の数を入れて下さい</v>
          </cell>
          <cell r="F457" t="str">
            <v>建設業（電気・電気通信）</v>
          </cell>
          <cell r="H457" t="str">
            <v>982-0012</v>
          </cell>
          <cell r="I457" t="str">
            <v>宮城県仙台市</v>
          </cell>
          <cell r="J457" t="str">
            <v>太白区長町南三丁目8の8</v>
          </cell>
          <cell r="K457" t="str">
            <v>022-246-9211</v>
          </cell>
          <cell r="L457" t="str">
            <v>022-246-9212</v>
          </cell>
          <cell r="M457" t="str">
            <v>代表取締役　鈴木正治/取締役会長　伊勢谷天之</v>
          </cell>
          <cell r="N457" t="str">
            <v>suzuki-s@toyo-giken.co.jp</v>
          </cell>
          <cell r="R457" t="str">
            <v>2022.4.4　構築申込書届いたが、先に見積送付し契約検討いただく事になった→2022.4.5　契約希望TELあり</v>
          </cell>
          <cell r="S457" t="str">
            <v>仙台市補助金対象　2022－④/10</v>
          </cell>
          <cell r="U457" t="str">
            <v>鈴木　正治</v>
          </cell>
          <cell r="W457" t="str">
            <v>第3版</v>
          </cell>
          <cell r="X457">
            <v>41123</v>
          </cell>
          <cell r="Y457">
            <v>41407</v>
          </cell>
          <cell r="Z457" t="str">
            <v>鈴木　邦昭</v>
          </cell>
          <cell r="AA457">
            <v>44806</v>
          </cell>
          <cell r="AB457" t="str">
            <v>加藤　保世明</v>
          </cell>
          <cell r="AC457">
            <v>44811</v>
          </cell>
          <cell r="AD457" t="str">
            <v>加藤　保世明</v>
          </cell>
          <cell r="AF457">
            <v>44874</v>
          </cell>
          <cell r="AG457" t="str">
            <v>青木　陽寿</v>
          </cell>
          <cell r="AH457" t="str">
            <v>奥平　直人</v>
          </cell>
          <cell r="AJ457">
            <v>273000</v>
          </cell>
          <cell r="AK457">
            <v>366</v>
          </cell>
          <cell r="AO457">
            <v>731</v>
          </cell>
          <cell r="AS457">
            <v>1096</v>
          </cell>
          <cell r="AX457">
            <v>1461</v>
          </cell>
          <cell r="BB457">
            <v>1827</v>
          </cell>
          <cell r="BF457">
            <v>2192</v>
          </cell>
          <cell r="BK457">
            <v>2557</v>
          </cell>
          <cell r="BO457">
            <v>2922</v>
          </cell>
          <cell r="BS457">
            <v>3288</v>
          </cell>
          <cell r="BX457">
            <v>3653</v>
          </cell>
          <cell r="CB457">
            <v>4018</v>
          </cell>
          <cell r="CF457">
            <v>4383</v>
          </cell>
        </row>
        <row r="458">
          <cell r="B458" t="str">
            <v>行政書士法人地域交通プラネッツ</v>
          </cell>
          <cell r="C458" t="str">
            <v>申込のみ</v>
          </cell>
          <cell r="D458" t="str">
            <v>50人未満</v>
          </cell>
          <cell r="E458" t="str">
            <v>従業員の数を入れて下さい</v>
          </cell>
          <cell r="F458" t="str">
            <v>行政書士業</v>
          </cell>
          <cell r="H458" t="str">
            <v>983-0034</v>
          </cell>
          <cell r="I458" t="str">
            <v>宮城県仙台市</v>
          </cell>
          <cell r="J458" t="str">
            <v>宮城野区扇町3丁目2番25号</v>
          </cell>
          <cell r="K458" t="str">
            <v>022-231-2370</v>
          </cell>
          <cell r="L458" t="str">
            <v>022-284-6120</v>
          </cell>
          <cell r="M458" t="str">
            <v>代表社員　我孫子哲夫</v>
          </cell>
          <cell r="N458" t="str">
            <v>masayuki-itou@madocc.jp</v>
          </cell>
          <cell r="O458" t="str">
            <v>info@suzubun-kogyo.com</v>
          </cell>
          <cell r="R458" t="str">
            <v>処分場が変更になるが、いったん認証されてから、変更したい（2017/5/27）</v>
          </cell>
          <cell r="S458" t="str">
            <v>許可の更新期限：宮城県仙台市収集H31.1.29,宮城県収集H.30.10.3,特管収集H.33.1.18,福島県収集H.31.8.9,山形県収集H.33.3.28,岩手県収集H.30.9.16,宮城県仙台市処分H.32.12.18</v>
          </cell>
          <cell r="U458" t="str">
            <v>我孫子 哲夫</v>
          </cell>
          <cell r="W458" t="str">
            <v>第3版</v>
          </cell>
          <cell r="X458">
            <v>41141</v>
          </cell>
          <cell r="Y458">
            <v>42601</v>
          </cell>
          <cell r="Z458" t="str">
            <v>松原　哲成</v>
          </cell>
          <cell r="AA458">
            <v>42689</v>
          </cell>
          <cell r="AB458" t="str">
            <v>加藤　保世明</v>
          </cell>
          <cell r="AC458">
            <v>42975</v>
          </cell>
          <cell r="AD458" t="str">
            <v>加藤　保世明</v>
          </cell>
          <cell r="AF458">
            <v>44881</v>
          </cell>
          <cell r="AG458" t="str">
            <v>青木　陽寿</v>
          </cell>
          <cell r="AH458" t="str">
            <v>表　伸也</v>
          </cell>
          <cell r="AJ458">
            <v>273000</v>
          </cell>
          <cell r="AK458">
            <v>366</v>
          </cell>
          <cell r="AO458">
            <v>731</v>
          </cell>
          <cell r="AS458">
            <v>1096</v>
          </cell>
          <cell r="AX458">
            <v>1461</v>
          </cell>
          <cell r="BB458">
            <v>1827</v>
          </cell>
          <cell r="BF458">
            <v>2192</v>
          </cell>
          <cell r="BK458">
            <v>2557</v>
          </cell>
          <cell r="BO458">
            <v>2922</v>
          </cell>
          <cell r="BS458">
            <v>3288</v>
          </cell>
          <cell r="BX458">
            <v>3653</v>
          </cell>
          <cell r="CB458">
            <v>4018</v>
          </cell>
          <cell r="CF458">
            <v>4383</v>
          </cell>
        </row>
        <row r="459">
          <cell r="B459" t="str">
            <v>株式会社宮城運輸</v>
          </cell>
          <cell r="C459" t="str">
            <v>申込のみ</v>
          </cell>
          <cell r="D459" t="str">
            <v>50人未満</v>
          </cell>
          <cell r="E459" t="str">
            <v>従業員の数を入れて下さい</v>
          </cell>
          <cell r="F459" t="str">
            <v>一般貨物運送業</v>
          </cell>
          <cell r="H459" t="str">
            <v>981-1241</v>
          </cell>
          <cell r="I459" t="str">
            <v>宮城県名取市</v>
          </cell>
          <cell r="J459" t="str">
            <v>高舘熊野堂字岩口下46-1</v>
          </cell>
          <cell r="K459" t="str">
            <v>022-386-3111</v>
          </cell>
          <cell r="L459" t="str">
            <v>022-386-6521</v>
          </cell>
          <cell r="M459" t="str">
            <v>代表取締役　高田登志江/総務部係長　高橋敏弘</v>
          </cell>
          <cell r="N459" t="str">
            <v>miyagiunyu3@yahoo.co.jp</v>
          </cell>
          <cell r="R459" t="str">
            <v>2018年12月　（過ぎてもOKと確認済み）</v>
          </cell>
          <cell r="T459" t="str">
            <v>ISO9001</v>
          </cell>
          <cell r="U459" t="str">
            <v>高田　登志江</v>
          </cell>
          <cell r="W459" t="str">
            <v>第3版</v>
          </cell>
          <cell r="X459">
            <v>38992</v>
          </cell>
          <cell r="Y459">
            <v>44722</v>
          </cell>
          <cell r="Z459" t="str">
            <v>加藤　保世明</v>
          </cell>
          <cell r="AA459">
            <v>44870</v>
          </cell>
          <cell r="AB459" t="str">
            <v>加藤　保世明</v>
          </cell>
          <cell r="AC459">
            <v>44837</v>
          </cell>
          <cell r="AD459" t="str">
            <v>加藤　保世明</v>
          </cell>
          <cell r="AF459">
            <v>44873</v>
          </cell>
          <cell r="AG459" t="str">
            <v>青木　陽寿</v>
          </cell>
          <cell r="AH459" t="str">
            <v>奥平　直人</v>
          </cell>
          <cell r="AJ459">
            <v>273000</v>
          </cell>
          <cell r="AK459">
            <v>366</v>
          </cell>
          <cell r="AO459">
            <v>731</v>
          </cell>
          <cell r="AS459">
            <v>1096</v>
          </cell>
          <cell r="AX459">
            <v>1461</v>
          </cell>
          <cell r="BB459">
            <v>1827</v>
          </cell>
          <cell r="BF459">
            <v>2192</v>
          </cell>
          <cell r="BK459">
            <v>2557</v>
          </cell>
          <cell r="BO459">
            <v>2922</v>
          </cell>
          <cell r="BS459">
            <v>3288</v>
          </cell>
          <cell r="BX459">
            <v>3653</v>
          </cell>
          <cell r="CB459">
            <v>4018</v>
          </cell>
          <cell r="CF459">
            <v>4383</v>
          </cell>
        </row>
        <row r="460">
          <cell r="B460" t="str">
            <v>株式会社泉パークタウンサービス</v>
          </cell>
          <cell r="C460" t="str">
            <v>申込のみ</v>
          </cell>
          <cell r="D460" t="str">
            <v>50人未満</v>
          </cell>
          <cell r="E460" t="str">
            <v>従業員の数を入れて下さい</v>
          </cell>
          <cell r="F460" t="str">
            <v>総合サービス業</v>
          </cell>
          <cell r="H460" t="str">
            <v>981-3203</v>
          </cell>
          <cell r="I460" t="str">
            <v>宮城県仙台市</v>
          </cell>
          <cell r="J460" t="str">
            <v>泉区高森7丁目2番</v>
          </cell>
          <cell r="K460" t="str">
            <v>022-378-0022</v>
          </cell>
          <cell r="L460" t="str">
            <v>0224-84-4441</v>
          </cell>
          <cell r="M460" t="str">
            <v>管野一也</v>
          </cell>
          <cell r="N460" t="str">
            <v>kazuya-kanno@izumi-pts.co.jp</v>
          </cell>
          <cell r="Q460" t="str">
            <v>2022.5.12　当面設備整いそうにない為、契約途中解約
解約合意書交わし2022.5.24￥297,000返金</v>
          </cell>
          <cell r="R460" t="str">
            <v>2021.6.25　現時点で優良産廃新規構築コンサル1stまで実施済／以降の資料作成支援①からは実施保留／施設整え再度構築を進める準備が整い次第連絡下さるとの事／㊟3年経過すると返金不可の旨案内済／構築料金は2021.3.10￥363,000入金済</v>
          </cell>
          <cell r="S460" t="str">
            <v>髙橋専務携帯（080-2807-4260）</v>
          </cell>
          <cell r="U460" t="str">
            <v>藤岡　雄二</v>
          </cell>
          <cell r="W460" t="str">
            <v>優良産廃処理業者用</v>
          </cell>
          <cell r="X460">
            <v>39267</v>
          </cell>
          <cell r="Y460">
            <v>44343</v>
          </cell>
          <cell r="Z460" t="str">
            <v>加藤　保世明</v>
          </cell>
          <cell r="AA460">
            <v>44369</v>
          </cell>
          <cell r="AB460" t="str">
            <v>加藤　保世明</v>
          </cell>
          <cell r="AC460" t="str">
            <v>2021年8月23日
実施保留</v>
          </cell>
          <cell r="AD460" t="str">
            <v>加藤　保世明</v>
          </cell>
          <cell r="AF460">
            <v>44977</v>
          </cell>
          <cell r="AG460" t="str">
            <v>青木　陽寿</v>
          </cell>
          <cell r="AH460" t="str">
            <v>加藤　保世明</v>
          </cell>
          <cell r="AJ460">
            <v>273000</v>
          </cell>
          <cell r="AK460">
            <v>366</v>
          </cell>
          <cell r="AO460">
            <v>731</v>
          </cell>
          <cell r="AS460">
            <v>1096</v>
          </cell>
          <cell r="AX460">
            <v>1461</v>
          </cell>
          <cell r="BB460">
            <v>1827</v>
          </cell>
          <cell r="BF460">
            <v>2192</v>
          </cell>
          <cell r="BK460">
            <v>2557</v>
          </cell>
          <cell r="BO460">
            <v>2922</v>
          </cell>
          <cell r="BS460">
            <v>3288</v>
          </cell>
          <cell r="BX460">
            <v>3653</v>
          </cell>
          <cell r="CB460">
            <v>4018</v>
          </cell>
          <cell r="CF460">
            <v>4383</v>
          </cell>
        </row>
        <row r="461">
          <cell r="B461" t="str">
            <v>株式会社鈴文興業</v>
          </cell>
          <cell r="C461" t="str">
            <v>申込のみ</v>
          </cell>
          <cell r="D461" t="str">
            <v>50人未満</v>
          </cell>
          <cell r="E461" t="str">
            <v>従業員の数を入れて下さい</v>
          </cell>
          <cell r="F461" t="str">
            <v>産業廃棄物収集運搬業・処分業、解体工事業</v>
          </cell>
          <cell r="H461" t="str">
            <v>984-0031</v>
          </cell>
          <cell r="I461" t="str">
            <v>宮城県仙台市</v>
          </cell>
          <cell r="J461" t="str">
            <v>若林区六丁目字柳堀南58-1</v>
          </cell>
          <cell r="K461" t="str">
            <v>022-288-6260</v>
          </cell>
          <cell r="L461" t="str">
            <v>022-288-6527</v>
          </cell>
          <cell r="M461" t="str">
            <v>事務員　渡邊　美紀</v>
          </cell>
          <cell r="N461" t="str">
            <v>watanabe@suzubun-kogyo.com</v>
          </cell>
          <cell r="O461" t="str">
            <v>info@suzubun-kogyo.com</v>
          </cell>
          <cell r="R461" t="str">
            <v>処分場が変更になるが、いったん認証されてから、変更したい（2017/5/27）</v>
          </cell>
          <cell r="S461" t="str">
            <v>許可の更新期限：宮城県仙台市収集H31.1.29,宮城県収集H.30.10.3,特管収集H.33.1.18,福島県収集H.31.8.9,山形県収集H.33.3.28,岩手県収集H.30.9.16,宮城県仙台市処分H.32.12.18</v>
          </cell>
          <cell r="T461" t="str">
            <v>ISO9001再取得中</v>
          </cell>
          <cell r="U461" t="str">
            <v>及川　久一</v>
          </cell>
          <cell r="W461" t="str">
            <v>第3版</v>
          </cell>
          <cell r="X461">
            <v>42565</v>
          </cell>
          <cell r="Y461">
            <v>42601</v>
          </cell>
          <cell r="Z461" t="str">
            <v>加藤　保世明</v>
          </cell>
          <cell r="AA461">
            <v>42689</v>
          </cell>
          <cell r="AB461" t="str">
            <v>加藤　保世明</v>
          </cell>
          <cell r="AC461">
            <v>42975</v>
          </cell>
          <cell r="AD461" t="str">
            <v>加藤　保世明</v>
          </cell>
          <cell r="AF461">
            <v>44977</v>
          </cell>
          <cell r="AG461" t="str">
            <v>青木　陽寿</v>
          </cell>
          <cell r="AH461" t="str">
            <v>赤間　圭一</v>
          </cell>
          <cell r="AJ461">
            <v>280800</v>
          </cell>
          <cell r="AK461">
            <v>366</v>
          </cell>
          <cell r="AO461">
            <v>731</v>
          </cell>
          <cell r="AS461">
            <v>1096</v>
          </cell>
          <cell r="AX461">
            <v>1461</v>
          </cell>
          <cell r="BB461">
            <v>1827</v>
          </cell>
          <cell r="BF461">
            <v>2192</v>
          </cell>
          <cell r="BK461">
            <v>2557</v>
          </cell>
          <cell r="BO461">
            <v>2922</v>
          </cell>
          <cell r="BS461">
            <v>3288</v>
          </cell>
          <cell r="BX461">
            <v>3653</v>
          </cell>
          <cell r="CB461">
            <v>4018</v>
          </cell>
          <cell r="CF461">
            <v>4383</v>
          </cell>
        </row>
        <row r="462">
          <cell r="B462" t="str">
            <v>株式会社湯目建設</v>
          </cell>
          <cell r="C462" t="str">
            <v>申込のみ</v>
          </cell>
          <cell r="D462">
            <v>20</v>
          </cell>
          <cell r="E462" t="str">
            <v>50人未満</v>
          </cell>
          <cell r="F462" t="str">
            <v>建設業</v>
          </cell>
          <cell r="H462" t="str">
            <v>983-0043</v>
          </cell>
          <cell r="I462" t="str">
            <v>宮城県仙台市</v>
          </cell>
          <cell r="J462" t="str">
            <v>宮城野区萩野町一丁目15番地7</v>
          </cell>
          <cell r="K462" t="str">
            <v>022-232-0510</v>
          </cell>
          <cell r="L462" t="str">
            <v>022-232-0511</v>
          </cell>
          <cell r="M462" t="str">
            <v>建築部長　湯目　杏一　</v>
          </cell>
          <cell r="N462" t="str">
            <v>yunomekensetu-2@coral.ocn.ne.jp</v>
          </cell>
          <cell r="O462" t="str">
            <v>tada@sanocon.co.jp</v>
          </cell>
          <cell r="R462" t="str">
            <v>2018年12月　（過ぎてもOKと確認済み）</v>
          </cell>
          <cell r="S462" t="str">
            <v>仙台市補助金対象　2022－⑥/10</v>
          </cell>
          <cell r="T462" t="str">
            <v>ISO9001再取得中</v>
          </cell>
          <cell r="U462" t="str">
            <v>湯目　陽子</v>
          </cell>
          <cell r="W462" t="str">
            <v>第3版</v>
          </cell>
          <cell r="X462">
            <v>43342</v>
          </cell>
          <cell r="Y462">
            <v>44798</v>
          </cell>
          <cell r="Z462" t="str">
            <v>加藤　保世明</v>
          </cell>
          <cell r="AA462">
            <v>44914</v>
          </cell>
          <cell r="AB462" t="str">
            <v>加藤　保世明</v>
          </cell>
          <cell r="AC462">
            <v>44966</v>
          </cell>
          <cell r="AD462" t="str">
            <v>加藤　保世明</v>
          </cell>
          <cell r="AF462">
            <v>44970</v>
          </cell>
          <cell r="AG462" t="str">
            <v>青木　陽寿</v>
          </cell>
          <cell r="AH462" t="str">
            <v>奥平　直人</v>
          </cell>
          <cell r="AJ462">
            <v>286000</v>
          </cell>
          <cell r="AK462">
            <v>366</v>
          </cell>
          <cell r="AO462">
            <v>731</v>
          </cell>
          <cell r="AS462">
            <v>1096</v>
          </cell>
          <cell r="AX462">
            <v>1461</v>
          </cell>
          <cell r="BB462">
            <v>1827</v>
          </cell>
          <cell r="BF462">
            <v>2192</v>
          </cell>
          <cell r="BK462">
            <v>2557</v>
          </cell>
          <cell r="BO462">
            <v>2922</v>
          </cell>
          <cell r="BS462">
            <v>3288</v>
          </cell>
          <cell r="BX462">
            <v>3653</v>
          </cell>
          <cell r="CB462">
            <v>4018</v>
          </cell>
          <cell r="CF462">
            <v>4383</v>
          </cell>
        </row>
        <row r="463">
          <cell r="B463" t="str">
            <v>株式会社開発商事</v>
          </cell>
          <cell r="C463" t="str">
            <v>☆　申込のみ</v>
          </cell>
          <cell r="D463">
            <v>34</v>
          </cell>
          <cell r="E463" t="str">
            <v>50人未満</v>
          </cell>
          <cell r="F463" t="str">
            <v>産業廃棄物処理業・解体工事業</v>
          </cell>
          <cell r="G463" t="str">
            <v>　</v>
          </cell>
          <cell r="H463" t="str">
            <v>989-1511</v>
          </cell>
          <cell r="I463" t="str">
            <v>宮城県柴田郡</v>
          </cell>
          <cell r="J463" t="str">
            <v>村田町大字足立字北向121-1</v>
          </cell>
          <cell r="K463" t="str">
            <v>0224-84-5259</v>
          </cell>
          <cell r="L463" t="str">
            <v>0224-84-4441</v>
          </cell>
          <cell r="M463" t="str">
            <v>専務取締役　髙橋　智大</v>
          </cell>
          <cell r="N463" t="str">
            <v>kaihatsusyouji@tkcnet.ne.jp</v>
          </cell>
          <cell r="O463" t="str">
            <v>tada@sanocon.co.jp</v>
          </cell>
          <cell r="Q463" t="str">
            <v>2022.5.12　当面設備整いそうにない為、契約途中解約
解約合意書交わし2022.5.24￥297,000返金</v>
          </cell>
          <cell r="R463" t="str">
            <v>2021.6.25　現時点で優良産廃新規構築コンサル1stまで実施済／以降の資料作成支援①からは実施保留／施設整え再度構築を進める準備が整い次第連絡下さるとの事／㊟3年経過すると返金不可の旨案内済／構築料金は2021.3.10￥363,000入金済</v>
          </cell>
          <cell r="S463" t="str">
            <v>髙橋専務携帯（080-2807-4260）</v>
          </cell>
          <cell r="U463" t="str">
            <v>髙橋　敏男</v>
          </cell>
          <cell r="W463" t="str">
            <v>優良産廃処理業者用</v>
          </cell>
          <cell r="X463">
            <v>44258</v>
          </cell>
          <cell r="Y463">
            <v>44343</v>
          </cell>
          <cell r="Z463" t="str">
            <v>加藤　保世明</v>
          </cell>
          <cell r="AA463">
            <v>44369</v>
          </cell>
          <cell r="AB463" t="str">
            <v>加藤　保世明</v>
          </cell>
          <cell r="AC463" t="str">
            <v>2021年8月23日
実施保留</v>
          </cell>
          <cell r="AD463" t="str">
            <v>加藤　保世明</v>
          </cell>
          <cell r="AF463">
            <v>44972</v>
          </cell>
          <cell r="AG463" t="str">
            <v>奥平　直人</v>
          </cell>
          <cell r="AH463" t="str">
            <v>加藤　保世明</v>
          </cell>
          <cell r="AJ463">
            <v>286000</v>
          </cell>
          <cell r="AK463">
            <v>366</v>
          </cell>
          <cell r="AO463">
            <v>731</v>
          </cell>
          <cell r="AS463">
            <v>1096</v>
          </cell>
          <cell r="AX463">
            <v>1461</v>
          </cell>
          <cell r="BB463">
            <v>1827</v>
          </cell>
          <cell r="BF463">
            <v>2192</v>
          </cell>
          <cell r="BK463">
            <v>2557</v>
          </cell>
          <cell r="BO463">
            <v>2922</v>
          </cell>
          <cell r="BS463">
            <v>3288</v>
          </cell>
          <cell r="BX463">
            <v>3653</v>
          </cell>
          <cell r="CB463">
            <v>4018</v>
          </cell>
          <cell r="CF463">
            <v>4383</v>
          </cell>
        </row>
        <row r="464">
          <cell r="B464" t="str">
            <v>有限会社佐々木設備</v>
          </cell>
          <cell r="D464">
            <v>8</v>
          </cell>
          <cell r="E464" t="str">
            <v>10人未満</v>
          </cell>
          <cell r="F464" t="str">
            <v xml:space="preserve">管工事業 </v>
          </cell>
          <cell r="G464" t="str">
            <v>　</v>
          </cell>
          <cell r="H464" t="str">
            <v>987-0331</v>
          </cell>
          <cell r="I464" t="str">
            <v>宮城県登米市</v>
          </cell>
          <cell r="J464" t="str">
            <v>米山町中津山字羽場81番地1</v>
          </cell>
          <cell r="K464" t="str">
            <v>022-055-1511</v>
          </cell>
          <cell r="L464" t="str">
            <v>022-055-1381</v>
          </cell>
          <cell r="M464" t="str">
            <v>小泉　ひろみ</v>
          </cell>
          <cell r="N464" t="str">
            <v>s-setubi@deluxe.ocn.ne.jp</v>
          </cell>
          <cell r="Q464" t="str">
            <v>申込時5人だったが辞めて本審査時3人になった。</v>
          </cell>
          <cell r="R464" t="str">
            <v>2023年1～2月　出来れば次年度の仙台市入札申請に間に合うよう</v>
          </cell>
          <cell r="S464" t="str">
            <v>仙台市補助金対象　2022－⑧/10</v>
          </cell>
          <cell r="U464" t="str">
            <v>佐々木　伸</v>
          </cell>
          <cell r="W464" t="str">
            <v>第3版</v>
          </cell>
          <cell r="X464">
            <v>44727</v>
          </cell>
          <cell r="Y464">
            <v>44837</v>
          </cell>
          <cell r="Z464" t="str">
            <v>加藤　保世明</v>
          </cell>
          <cell r="AA464">
            <v>45020</v>
          </cell>
          <cell r="AB464" t="str">
            <v>加藤　保世明</v>
          </cell>
          <cell r="AC464">
            <v>45027</v>
          </cell>
          <cell r="AD464" t="str">
            <v>加藤　保世明</v>
          </cell>
          <cell r="AF464">
            <v>44725</v>
          </cell>
          <cell r="AG464" t="str">
            <v>奥平　直人</v>
          </cell>
          <cell r="AH464" t="str">
            <v>青木　陽寿</v>
          </cell>
          <cell r="AJ464">
            <v>264000</v>
          </cell>
          <cell r="AK464">
            <v>366</v>
          </cell>
          <cell r="AO464">
            <v>731</v>
          </cell>
          <cell r="AS464">
            <v>1096</v>
          </cell>
          <cell r="AX464">
            <v>1461</v>
          </cell>
          <cell r="BB464">
            <v>1827</v>
          </cell>
          <cell r="BF464">
            <v>2192</v>
          </cell>
          <cell r="BK464">
            <v>2557</v>
          </cell>
          <cell r="BO464">
            <v>2922</v>
          </cell>
          <cell r="BS464">
            <v>3288</v>
          </cell>
          <cell r="BX464">
            <v>3653</v>
          </cell>
          <cell r="CB464">
            <v>4018</v>
          </cell>
          <cell r="CF464">
            <v>4383</v>
          </cell>
        </row>
        <row r="465">
          <cell r="B465" t="str">
            <v>有限会社吉田建設工業</v>
          </cell>
          <cell r="D465">
            <v>22</v>
          </cell>
          <cell r="E465" t="str">
            <v>50人未満</v>
          </cell>
          <cell r="F465" t="str">
            <v>土木建設業</v>
          </cell>
          <cell r="H465" t="str">
            <v>988-0152</v>
          </cell>
          <cell r="I465" t="str">
            <v>宮城県気仙沼市</v>
          </cell>
          <cell r="J465" t="str">
            <v>松崎外ヶ沢５２－１</v>
          </cell>
          <cell r="K465" t="str">
            <v>0226-24-4061</v>
          </cell>
          <cell r="L465" t="str">
            <v>0226-24-4973</v>
          </cell>
          <cell r="M465" t="str">
            <v>専務取締役　吉田　雅、　代理：菅原</v>
          </cell>
          <cell r="N465" t="str">
            <v>yoshida.k.k@sweet.ocn.ne.jp</v>
          </cell>
          <cell r="O465" t="str">
            <v>yoshio_yoshida22k51@yahoo.co.jp</v>
          </cell>
          <cell r="R465" t="str">
            <v>メール連連絡はお2人へ
2023年6月取得希望</v>
          </cell>
          <cell r="U465" t="str">
            <v>吉田　芳雄</v>
          </cell>
          <cell r="W465" t="str">
            <v>第3版</v>
          </cell>
          <cell r="X465">
            <v>44803</v>
          </cell>
          <cell r="Y465">
            <v>45040</v>
          </cell>
          <cell r="Z465" t="str">
            <v>加藤　保世明</v>
          </cell>
          <cell r="AJ465">
            <v>286000</v>
          </cell>
          <cell r="AK465">
            <v>366</v>
          </cell>
          <cell r="AO465">
            <v>731</v>
          </cell>
          <cell r="AS465">
            <v>1096</v>
          </cell>
          <cell r="AX465">
            <v>1461</v>
          </cell>
          <cell r="BB465">
            <v>1827</v>
          </cell>
          <cell r="BF465">
            <v>2192</v>
          </cell>
          <cell r="BK465">
            <v>2557</v>
          </cell>
          <cell r="BO465">
            <v>2922</v>
          </cell>
          <cell r="BS465">
            <v>3288</v>
          </cell>
          <cell r="BX465">
            <v>3653</v>
          </cell>
          <cell r="CB465">
            <v>4018</v>
          </cell>
          <cell r="CF465">
            <v>4383</v>
          </cell>
        </row>
        <row r="466">
          <cell r="B466" t="str">
            <v>太平電気株式会社</v>
          </cell>
          <cell r="D466">
            <v>73</v>
          </cell>
          <cell r="E466" t="str">
            <v>100人未満</v>
          </cell>
          <cell r="F466" t="str">
            <v>電気工事業</v>
          </cell>
          <cell r="H466" t="str">
            <v>984-0002</v>
          </cell>
          <cell r="I466" t="str">
            <v>宮城県仙台市</v>
          </cell>
          <cell r="J466" t="str">
            <v>若林区卸町東一丁目４番２３号</v>
          </cell>
          <cell r="K466" t="str">
            <v>022-290-5491</v>
          </cell>
          <cell r="L466" t="str">
            <v>022-239-1165</v>
          </cell>
          <cell r="M466" t="str">
            <v>営業担当部長　苅間澤　正美</v>
          </cell>
          <cell r="N466" t="str">
            <v>karimazawa@taiheidenki.co.jp</v>
          </cell>
          <cell r="R466" t="str">
            <v>令和5年6月</v>
          </cell>
          <cell r="S466" t="str">
            <v>①仙台市補助金対象　2023.2月取得間に合わない為、2023年度案内要</v>
          </cell>
          <cell r="T466" t="str">
            <v>ISO9001</v>
          </cell>
          <cell r="U466" t="str">
            <v>佐々木　勝彦</v>
          </cell>
          <cell r="W466" t="str">
            <v>第3版</v>
          </cell>
          <cell r="X466">
            <v>44809</v>
          </cell>
          <cell r="Y466">
            <v>44957</v>
          </cell>
          <cell r="Z466" t="str">
            <v>加藤　保世明</v>
          </cell>
          <cell r="AA466">
            <v>45044</v>
          </cell>
          <cell r="AB466" t="str">
            <v>加藤　保世明</v>
          </cell>
          <cell r="AC466">
            <v>45065</v>
          </cell>
          <cell r="AD466" t="str">
            <v>加藤　保世明</v>
          </cell>
          <cell r="AF466">
            <v>45146</v>
          </cell>
          <cell r="AG466" t="str">
            <v>奥平　直人</v>
          </cell>
          <cell r="AH466" t="str">
            <v>青木　陽寿</v>
          </cell>
          <cell r="AJ466">
            <v>330000</v>
          </cell>
          <cell r="AK466">
            <v>366</v>
          </cell>
          <cell r="AO466">
            <v>731</v>
          </cell>
          <cell r="AS466">
            <v>1096</v>
          </cell>
          <cell r="AX466">
            <v>1461</v>
          </cell>
          <cell r="BB466">
            <v>1827</v>
          </cell>
          <cell r="BF466">
            <v>2192</v>
          </cell>
          <cell r="BK466">
            <v>2557</v>
          </cell>
          <cell r="BO466">
            <v>2922</v>
          </cell>
          <cell r="BS466">
            <v>3288</v>
          </cell>
          <cell r="BX466">
            <v>3653</v>
          </cell>
          <cell r="CB466">
            <v>4018</v>
          </cell>
          <cell r="CF466">
            <v>4383</v>
          </cell>
        </row>
        <row r="467">
          <cell r="B467" t="str">
            <v>株式会社北衛建設</v>
          </cell>
          <cell r="C467" t="str">
            <v>加藤審査員より紹介</v>
          </cell>
          <cell r="D467">
            <v>14</v>
          </cell>
          <cell r="E467" t="str">
            <v>50人未満</v>
          </cell>
          <cell r="F467" t="str">
            <v>建設業</v>
          </cell>
          <cell r="H467" t="str">
            <v>986-0132</v>
          </cell>
          <cell r="I467" t="str">
            <v>宮城県石巻市</v>
          </cell>
          <cell r="J467" t="str">
            <v>小船越字堤下49番地</v>
          </cell>
          <cell r="K467" t="str">
            <v>0225-62-2053</v>
          </cell>
          <cell r="L467" t="str">
            <v>0225-62-0515</v>
          </cell>
          <cell r="M467" t="str">
            <v>岡田　美紀</v>
          </cell>
          <cell r="N467" t="str">
            <v>sato@hokuei-kensetu.co.jp</v>
          </cell>
          <cell r="R467" t="str">
            <v>令和5年3月</v>
          </cell>
          <cell r="U467" t="str">
            <v>佐藤　衛</v>
          </cell>
          <cell r="W467" t="str">
            <v>第3版</v>
          </cell>
          <cell r="X467">
            <v>44809</v>
          </cell>
          <cell r="AF467">
            <v>44991</v>
          </cell>
          <cell r="AG467" t="str">
            <v>奥平　直人</v>
          </cell>
          <cell r="AH467" t="str">
            <v>青木　陽寿</v>
          </cell>
          <cell r="AJ467">
            <v>286000</v>
          </cell>
          <cell r="AK467">
            <v>366</v>
          </cell>
          <cell r="AO467">
            <v>731</v>
          </cell>
          <cell r="AS467">
            <v>1096</v>
          </cell>
          <cell r="AX467">
            <v>1461</v>
          </cell>
          <cell r="BB467">
            <v>1827</v>
          </cell>
          <cell r="BF467">
            <v>2192</v>
          </cell>
          <cell r="BK467">
            <v>2557</v>
          </cell>
          <cell r="BO467">
            <v>2922</v>
          </cell>
          <cell r="BS467">
            <v>3288</v>
          </cell>
          <cell r="BX467">
            <v>3653</v>
          </cell>
          <cell r="CB467">
            <v>4018</v>
          </cell>
          <cell r="CF467">
            <v>4383</v>
          </cell>
        </row>
        <row r="468">
          <cell r="B468" t="str">
            <v>児島産業株式会社　</v>
          </cell>
          <cell r="C468" t="str">
            <v>連絡は中野渡様携帯へ</v>
          </cell>
          <cell r="D468">
            <v>25</v>
          </cell>
          <cell r="E468" t="str">
            <v>50人未満</v>
          </cell>
          <cell r="F468" t="str">
            <v>総合建設業</v>
          </cell>
          <cell r="H468" t="str">
            <v>981-0303</v>
          </cell>
          <cell r="I468" t="str">
            <v>宮城県東松島市</v>
          </cell>
          <cell r="J468" t="str">
            <v>小野字新欠下14</v>
          </cell>
          <cell r="K468" t="str">
            <v>0225-87-2004</v>
          </cell>
          <cell r="L468" t="str">
            <v>0225-87-2049</v>
          </cell>
          <cell r="M468" t="str">
            <v>工事部　中野渡　望</v>
          </cell>
          <cell r="N468" t="str">
            <v>n-nozomu@kojimasangyou.jp</v>
          </cell>
          <cell r="R468" t="str">
            <v>中野渡様　携帯　：090-2976-3779</v>
          </cell>
          <cell r="U468" t="str">
            <v>児嶋　功</v>
          </cell>
          <cell r="W468" t="str">
            <v>第3版</v>
          </cell>
          <cell r="X468">
            <v>44817</v>
          </cell>
          <cell r="Y468">
            <v>44936</v>
          </cell>
          <cell r="Z468" t="str">
            <v>加藤　保世明</v>
          </cell>
          <cell r="AA468">
            <v>45008</v>
          </cell>
          <cell r="AB468" t="str">
            <v>加藤　保世明</v>
          </cell>
          <cell r="AC468">
            <v>45012</v>
          </cell>
          <cell r="AD468" t="str">
            <v>加藤　保世明</v>
          </cell>
          <cell r="AF468">
            <v>45093</v>
          </cell>
          <cell r="AG468" t="str">
            <v>青木　陽寿</v>
          </cell>
          <cell r="AH468" t="str">
            <v>奥平　直人</v>
          </cell>
          <cell r="AJ468">
            <v>286000</v>
          </cell>
          <cell r="AK468">
            <v>366</v>
          </cell>
          <cell r="AO468">
            <v>731</v>
          </cell>
          <cell r="AS468">
            <v>1096</v>
          </cell>
          <cell r="AX468">
            <v>1461</v>
          </cell>
          <cell r="BB468">
            <v>1827</v>
          </cell>
          <cell r="BF468">
            <v>2192</v>
          </cell>
          <cell r="BK468">
            <v>2557</v>
          </cell>
          <cell r="BO468">
            <v>2922</v>
          </cell>
          <cell r="BS468">
            <v>3288</v>
          </cell>
          <cell r="BX468">
            <v>3653</v>
          </cell>
          <cell r="CB468">
            <v>4018</v>
          </cell>
          <cell r="CF468">
            <v>4383</v>
          </cell>
        </row>
        <row r="469">
          <cell r="B469" t="str">
            <v>株式会社鎌田建設</v>
          </cell>
          <cell r="D469">
            <v>18</v>
          </cell>
          <cell r="E469" t="str">
            <v>50人未満</v>
          </cell>
          <cell r="F469" t="str">
            <v>建築、土木</v>
          </cell>
          <cell r="H469" t="str">
            <v>983-0021</v>
          </cell>
          <cell r="I469" t="str">
            <v>宮城県仙台市</v>
          </cell>
          <cell r="J469" t="str">
            <v>宮城野区田子字権八１６０</v>
          </cell>
          <cell r="K469" t="str">
            <v>022－258－8677</v>
          </cell>
          <cell r="L469" t="str">
            <v>022－258－8660</v>
          </cell>
          <cell r="M469" t="str">
            <v>営業部 部長　田中　豊年</v>
          </cell>
          <cell r="N469" t="str">
            <v>tanaka@kamatakensetsu.co.jp</v>
          </cell>
          <cell r="R469" t="str">
            <v>2023年6月認証希望</v>
          </cell>
          <cell r="S469" t="str">
            <v>②仙台市補助金対象　2023.2月取得間に合わない為、2023年度案内要</v>
          </cell>
          <cell r="U469" t="str">
            <v>鎌田　晴義</v>
          </cell>
          <cell r="W469" t="str">
            <v>第3版</v>
          </cell>
          <cell r="X469">
            <v>44854</v>
          </cell>
          <cell r="Y469">
            <v>44940</v>
          </cell>
          <cell r="Z469" t="str">
            <v>加藤　保世明</v>
          </cell>
          <cell r="AJ469">
            <v>286000</v>
          </cell>
          <cell r="AK469">
            <v>366</v>
          </cell>
          <cell r="AO469">
            <v>731</v>
          </cell>
          <cell r="AS469">
            <v>1096</v>
          </cell>
          <cell r="AX469">
            <v>1461</v>
          </cell>
          <cell r="BB469">
            <v>1827</v>
          </cell>
          <cell r="BF469">
            <v>2192</v>
          </cell>
          <cell r="BK469">
            <v>2557</v>
          </cell>
          <cell r="BO469">
            <v>2922</v>
          </cell>
          <cell r="BS469">
            <v>3288</v>
          </cell>
          <cell r="BX469">
            <v>3653</v>
          </cell>
          <cell r="CB469">
            <v>4018</v>
          </cell>
          <cell r="CF469">
            <v>4383</v>
          </cell>
        </row>
        <row r="470">
          <cell r="B470" t="str">
            <v>中田建設工業株式会社</v>
          </cell>
          <cell r="C470" t="str">
            <v>メールは2ヶ所へ</v>
          </cell>
          <cell r="D470">
            <v>39</v>
          </cell>
          <cell r="E470" t="str">
            <v>50人未満</v>
          </cell>
          <cell r="F470" t="str">
            <v>建設業</v>
          </cell>
          <cell r="H470" t="str">
            <v>981-3216</v>
          </cell>
          <cell r="I470" t="str">
            <v>宮城県仙台市</v>
          </cell>
          <cell r="J470" t="str">
            <v>泉区小角字大明神5-1</v>
          </cell>
          <cell r="K470" t="str">
            <v>022-348-2348</v>
          </cell>
          <cell r="L470" t="str">
            <v>022-348-2321</v>
          </cell>
          <cell r="M470" t="str">
            <v>顧問　佐藤　元一</v>
          </cell>
          <cell r="N470" t="str">
            <v>m.sato@nakadakk.com</v>
          </cell>
          <cell r="O470" t="str">
            <v>soumu1@nakadakk.com</v>
          </cell>
          <cell r="R470" t="str">
            <v>2023年6月認証希望</v>
          </cell>
          <cell r="S470" t="str">
            <v>③仙台市補助金対象　2023.2月取得間に合わない為、2023年度案内要</v>
          </cell>
          <cell r="U470" t="str">
            <v>千葉　公哉</v>
          </cell>
          <cell r="W470" t="str">
            <v>第3版</v>
          </cell>
          <cell r="X470">
            <v>44854</v>
          </cell>
          <cell r="Y470">
            <v>44973</v>
          </cell>
          <cell r="Z470" t="str">
            <v>加藤　保世明</v>
          </cell>
          <cell r="AA470">
            <v>45054</v>
          </cell>
          <cell r="AB470" t="str">
            <v>加藤　保世明</v>
          </cell>
          <cell r="AC470">
            <v>45140</v>
          </cell>
          <cell r="AD470" t="str">
            <v>加藤 保世明</v>
          </cell>
          <cell r="AF470">
            <v>45159</v>
          </cell>
          <cell r="AG470" t="str">
            <v>奥平　直人</v>
          </cell>
          <cell r="AH470" t="str">
            <v>青木　陽寿</v>
          </cell>
          <cell r="AJ470">
            <v>286000</v>
          </cell>
          <cell r="AK470">
            <v>366</v>
          </cell>
          <cell r="AO470">
            <v>731</v>
          </cell>
          <cell r="AS470">
            <v>1096</v>
          </cell>
          <cell r="AX470">
            <v>1461</v>
          </cell>
          <cell r="BB470">
            <v>1827</v>
          </cell>
          <cell r="BF470">
            <v>2192</v>
          </cell>
          <cell r="BK470">
            <v>2557</v>
          </cell>
          <cell r="BO470">
            <v>2922</v>
          </cell>
          <cell r="BS470">
            <v>3288</v>
          </cell>
          <cell r="BX470">
            <v>3653</v>
          </cell>
          <cell r="CB470">
            <v>4018</v>
          </cell>
          <cell r="CF470">
            <v>4383</v>
          </cell>
        </row>
        <row r="471">
          <cell r="B471" t="str">
            <v>株式会社阿部工務店</v>
          </cell>
          <cell r="C471" t="str">
            <v>☆ISO9001相談依頼あり</v>
          </cell>
          <cell r="D471">
            <v>32</v>
          </cell>
          <cell r="E471" t="str">
            <v>50人未満</v>
          </cell>
          <cell r="F471" t="str">
            <v>総合建設業</v>
          </cell>
          <cell r="H471" t="str">
            <v>989-2311</v>
          </cell>
          <cell r="I471" t="str">
            <v>宮城県亘理郡</v>
          </cell>
          <cell r="J471" t="str">
            <v>亘理町荒浜字水神62</v>
          </cell>
          <cell r="K471" t="str">
            <v>0223-35-3711</v>
          </cell>
          <cell r="L471" t="str">
            <v>0223-35-3235</v>
          </cell>
          <cell r="M471" t="str">
            <v>常務取締役　宍戸幸三</v>
          </cell>
          <cell r="N471" t="str">
            <v>kouzou@abekoumuten.jp</v>
          </cell>
          <cell r="R471" t="str">
            <v>2023年4月認証希望だが厳しい夏目処案内了承
ISO9001検討中/相談にのって欲しいとの要望あり</v>
          </cell>
          <cell r="U471" t="str">
            <v>阿部　泰丞</v>
          </cell>
          <cell r="W471" t="str">
            <v>第3版</v>
          </cell>
          <cell r="X471">
            <v>44858</v>
          </cell>
          <cell r="Y471">
            <v>44984</v>
          </cell>
          <cell r="Z471" t="str">
            <v>加藤　保世明</v>
          </cell>
          <cell r="AA471">
            <v>45103</v>
          </cell>
          <cell r="AB471" t="str">
            <v>加藤　保世明</v>
          </cell>
          <cell r="AC471">
            <v>45173</v>
          </cell>
          <cell r="AD471" t="str">
            <v>加藤 保世明</v>
          </cell>
          <cell r="AF471">
            <v>45181</v>
          </cell>
          <cell r="AG471" t="str">
            <v>青木　陽寿</v>
          </cell>
          <cell r="AH471" t="str">
            <v>奥平　直人</v>
          </cell>
          <cell r="AJ471">
            <v>286000</v>
          </cell>
          <cell r="AK471">
            <v>366</v>
          </cell>
          <cell r="AO471">
            <v>731</v>
          </cell>
          <cell r="AS471">
            <v>1096</v>
          </cell>
          <cell r="AX471">
            <v>1461</v>
          </cell>
          <cell r="BB471">
            <v>1827</v>
          </cell>
          <cell r="BF471">
            <v>2192</v>
          </cell>
          <cell r="BK471">
            <v>2557</v>
          </cell>
          <cell r="BO471">
            <v>2922</v>
          </cell>
          <cell r="BS471">
            <v>3288</v>
          </cell>
          <cell r="BX471">
            <v>3653</v>
          </cell>
          <cell r="CB471">
            <v>4018</v>
          </cell>
          <cell r="CF471">
            <v>4383</v>
          </cell>
        </row>
        <row r="472">
          <cell r="B472" t="str">
            <v>株式会社米倉設備工業</v>
          </cell>
          <cell r="D472">
            <v>22</v>
          </cell>
          <cell r="E472" t="str">
            <v>50人未満</v>
          </cell>
          <cell r="F472" t="str">
            <v>管工事業</v>
          </cell>
          <cell r="H472" t="str">
            <v>987-2261</v>
          </cell>
          <cell r="I472" t="str">
            <v>宮城県栗原市</v>
          </cell>
          <cell r="J472" t="str">
            <v>築館字久伝16-1</v>
          </cell>
          <cell r="K472" t="str">
            <v>0228-22-3284</v>
          </cell>
          <cell r="L472" t="str">
            <v>0228-23-6472</v>
          </cell>
          <cell r="M472" t="str">
            <v>工事部　米倉　智章</v>
          </cell>
          <cell r="N472" t="str">
            <v>yonekura.2@crest.ocn.ne.jp</v>
          </cell>
          <cell r="R472" t="str">
            <v>2023年7月認証希望</v>
          </cell>
          <cell r="U472" t="str">
            <v>米倉　璋至</v>
          </cell>
          <cell r="W472" t="str">
            <v>第3版</v>
          </cell>
          <cell r="X472">
            <v>44881</v>
          </cell>
          <cell r="Y472">
            <v>44981</v>
          </cell>
          <cell r="Z472" t="str">
            <v>加藤　保世明</v>
          </cell>
          <cell r="AA472">
            <v>45100</v>
          </cell>
          <cell r="AB472" t="str">
            <v>加藤　保世明</v>
          </cell>
          <cell r="AC472">
            <v>45155</v>
          </cell>
          <cell r="AD472" t="str">
            <v>加藤 保世明</v>
          </cell>
          <cell r="AF472">
            <v>45160</v>
          </cell>
          <cell r="AG472" t="str">
            <v>奥平　直人</v>
          </cell>
          <cell r="AH472" t="str">
            <v>青木　陽寿</v>
          </cell>
          <cell r="AJ472">
            <v>286000</v>
          </cell>
          <cell r="AK472">
            <v>366</v>
          </cell>
          <cell r="AO472">
            <v>731</v>
          </cell>
          <cell r="AS472">
            <v>1096</v>
          </cell>
          <cell r="AX472">
            <v>1461</v>
          </cell>
          <cell r="BB472">
            <v>1827</v>
          </cell>
          <cell r="BF472">
            <v>2192</v>
          </cell>
          <cell r="BK472">
            <v>2557</v>
          </cell>
          <cell r="BO472">
            <v>2922</v>
          </cell>
          <cell r="BS472">
            <v>3288</v>
          </cell>
          <cell r="BX472">
            <v>3653</v>
          </cell>
          <cell r="CB472">
            <v>4018</v>
          </cell>
          <cell r="CF472">
            <v>4383</v>
          </cell>
        </row>
        <row r="473">
          <cell r="B473" t="str">
            <v>株式会社角張工務店</v>
          </cell>
          <cell r="C473" t="str">
            <v>カクバリコウムテン
加藤審査員より紹介
☆サイボウズ利用は連絡待ち</v>
          </cell>
          <cell r="D473">
            <v>32</v>
          </cell>
          <cell r="E473" t="str">
            <v>50人未満</v>
          </cell>
          <cell r="F473" t="str">
            <v>建設業</v>
          </cell>
          <cell r="H473" t="str">
            <v>986-1111</v>
          </cell>
          <cell r="I473" t="str">
            <v>宮城県石巻市</v>
          </cell>
          <cell r="J473" t="str">
            <v>鹿又字八幡下84番地</v>
          </cell>
          <cell r="K473" t="str">
            <v>0225-74-2241</v>
          </cell>
          <cell r="L473" t="str">
            <v>0225-75-2643</v>
          </cell>
          <cell r="M473" t="str">
            <v>専務取締役　伊藤　育男</v>
          </cell>
          <cell r="N473" t="str">
            <v>I-itou@kakubari.jp</v>
          </cell>
          <cell r="S473" t="str">
            <v>本審査書類の事前送付サイボウズ利用については加藤評価員からの連絡待ち</v>
          </cell>
          <cell r="U473" t="str">
            <v>角張　守</v>
          </cell>
          <cell r="W473" t="str">
            <v>第3版</v>
          </cell>
          <cell r="X473">
            <v>44895</v>
          </cell>
          <cell r="AF473">
            <v>45056</v>
          </cell>
          <cell r="AG473" t="str">
            <v>青木　陽寿</v>
          </cell>
          <cell r="AH473" t="str">
            <v>奥平　直人</v>
          </cell>
          <cell r="AJ473">
            <v>286000</v>
          </cell>
          <cell r="AK473">
            <v>366</v>
          </cell>
          <cell r="AO473">
            <v>731</v>
          </cell>
          <cell r="AS473">
            <v>1096</v>
          </cell>
          <cell r="AX473">
            <v>1461</v>
          </cell>
          <cell r="BB473">
            <v>1827</v>
          </cell>
          <cell r="BF473">
            <v>2192</v>
          </cell>
          <cell r="BK473">
            <v>2557</v>
          </cell>
          <cell r="BO473">
            <v>2922</v>
          </cell>
          <cell r="BS473">
            <v>3288</v>
          </cell>
          <cell r="BX473">
            <v>3653</v>
          </cell>
          <cell r="CB473">
            <v>4018</v>
          </cell>
          <cell r="CF473">
            <v>4383</v>
          </cell>
        </row>
        <row r="474">
          <cell r="B474" t="str">
            <v>株式会社サンユウ</v>
          </cell>
          <cell r="D474">
            <v>11</v>
          </cell>
          <cell r="E474" t="str">
            <v>50人未満</v>
          </cell>
          <cell r="F474" t="str">
            <v>管工事業</v>
          </cell>
          <cell r="H474" t="str">
            <v>982-0261</v>
          </cell>
          <cell r="I474" t="str">
            <v>宮城県仙台市</v>
          </cell>
          <cell r="J474" t="str">
            <v>青葉区折立１丁目１４－３</v>
          </cell>
          <cell r="K474" t="str">
            <v>022-797-6420</v>
          </cell>
          <cell r="L474" t="str">
            <v>022-797-6170</v>
          </cell>
          <cell r="M474" t="str">
            <v>代表取締役　佐藤　向哉</v>
          </cell>
          <cell r="N474" t="str">
            <v>h.satou@sanyu-sendai.com</v>
          </cell>
          <cell r="R474" t="str">
            <v>2023年7月認証希望</v>
          </cell>
          <cell r="S474" t="str">
            <v>④仙台市補助金対象　2023.2月取得間に合わない為、2023年度案内要</v>
          </cell>
          <cell r="U474" t="str">
            <v>佐藤　向哉</v>
          </cell>
          <cell r="W474" t="str">
            <v>第3版</v>
          </cell>
          <cell r="X474">
            <v>44910</v>
          </cell>
          <cell r="Y474">
            <v>45005</v>
          </cell>
          <cell r="Z474" t="str">
            <v>加藤　保世明</v>
          </cell>
          <cell r="AJ474">
            <v>286000</v>
          </cell>
          <cell r="AK474">
            <v>366</v>
          </cell>
          <cell r="AO474">
            <v>731</v>
          </cell>
          <cell r="AS474">
            <v>1096</v>
          </cell>
          <cell r="AX474">
            <v>1461</v>
          </cell>
          <cell r="BB474">
            <v>1827</v>
          </cell>
          <cell r="BF474">
            <v>2192</v>
          </cell>
          <cell r="BK474">
            <v>2557</v>
          </cell>
          <cell r="BO474">
            <v>2922</v>
          </cell>
          <cell r="BS474">
            <v>3288</v>
          </cell>
          <cell r="BX474">
            <v>3653</v>
          </cell>
          <cell r="CB474">
            <v>4018</v>
          </cell>
          <cell r="CF474">
            <v>4383</v>
          </cell>
        </row>
        <row r="475">
          <cell r="B475" t="str">
            <v>株式会社グリーンアローズ東北</v>
          </cell>
          <cell r="C475" t="str">
            <v>☆請求書は都度発行要</v>
          </cell>
          <cell r="D475">
            <v>15</v>
          </cell>
          <cell r="E475" t="str">
            <v>50人未満</v>
          </cell>
          <cell r="F475" t="str">
            <v>廃棄物処理業</v>
          </cell>
          <cell r="H475" t="str">
            <v>989-2424</v>
          </cell>
          <cell r="I475" t="str">
            <v>宮城県岩沼市</v>
          </cell>
          <cell r="J475" t="str">
            <v>早股字前川１番地の２１</v>
          </cell>
          <cell r="K475" t="str">
            <v>0223-23-1070</v>
          </cell>
          <cell r="L475" t="str">
            <v>0223-23-1075</v>
          </cell>
          <cell r="M475" t="str">
            <v>取締役 管理部長　大多和　正宏</v>
          </cell>
          <cell r="N475" t="str">
            <v>ootawa@takeei.co.jp</v>
          </cell>
          <cell r="R475" t="str">
            <v>2023年9月認証希望</v>
          </cell>
          <cell r="S475" t="str">
            <v>令和７年６月に産廃許可の更新／余裕をもって、令和５年度中の取得を目標
決算・総会が終わる令和５年７月以降にコンサル開始希望
費用の支払は、都度請求書の発行希望あり</v>
          </cell>
          <cell r="U475" t="str">
            <v>上村　嘉勝</v>
          </cell>
          <cell r="W475" t="str">
            <v>優良産廃処理業者用</v>
          </cell>
          <cell r="X475">
            <v>44936</v>
          </cell>
          <cell r="AJ475">
            <v>363000</v>
          </cell>
          <cell r="AK475">
            <v>366</v>
          </cell>
          <cell r="AO475">
            <v>731</v>
          </cell>
          <cell r="AS475">
            <v>1096</v>
          </cell>
          <cell r="AX475">
            <v>1461</v>
          </cell>
          <cell r="BB475">
            <v>1827</v>
          </cell>
          <cell r="BF475">
            <v>2192</v>
          </cell>
          <cell r="BK475">
            <v>2557</v>
          </cell>
          <cell r="BO475">
            <v>2922</v>
          </cell>
          <cell r="BS475">
            <v>3288</v>
          </cell>
          <cell r="BX475">
            <v>3653</v>
          </cell>
          <cell r="CB475">
            <v>4018</v>
          </cell>
          <cell r="CF475">
            <v>4383</v>
          </cell>
        </row>
        <row r="476">
          <cell r="B476" t="str">
            <v>ヤマヨシ髙橋組株式会社</v>
          </cell>
          <cell r="C476" t="str">
            <v>加藤審査員より紹介
☆サイボウズ利用は連絡待ち</v>
          </cell>
          <cell r="D476">
            <v>21</v>
          </cell>
          <cell r="E476" t="str">
            <v>50人未満</v>
          </cell>
          <cell r="F476" t="str">
            <v>土木</v>
          </cell>
          <cell r="H476" t="str">
            <v>986-0106</v>
          </cell>
          <cell r="I476" t="str">
            <v>宮城県石巻市</v>
          </cell>
          <cell r="J476" t="str">
            <v>馬鞍字間々合54番地1</v>
          </cell>
          <cell r="K476" t="str">
            <v>0225-62-0103</v>
          </cell>
          <cell r="L476" t="str">
            <v>0225-62-2777</v>
          </cell>
          <cell r="M476" t="str">
            <v>専務取締役　髙橋　吉幸</v>
          </cell>
          <cell r="N476" t="str">
            <v>y-takahashigumikk@sky.plala.or.jp</v>
          </cell>
          <cell r="S476" t="str">
            <v>本審査書類の事前送付サイボウズ利用については加藤評価員からの連絡待ち</v>
          </cell>
          <cell r="U476" t="str">
            <v>髙橋　吉一</v>
          </cell>
          <cell r="W476" t="str">
            <v>第3版</v>
          </cell>
          <cell r="X476">
            <v>44916</v>
          </cell>
          <cell r="AJ476">
            <v>286000</v>
          </cell>
          <cell r="AK476">
            <v>366</v>
          </cell>
          <cell r="AO476">
            <v>731</v>
          </cell>
          <cell r="AS476">
            <v>1096</v>
          </cell>
          <cell r="AX476">
            <v>1461</v>
          </cell>
          <cell r="BB476">
            <v>1827</v>
          </cell>
          <cell r="BF476">
            <v>2192</v>
          </cell>
          <cell r="BK476">
            <v>2557</v>
          </cell>
          <cell r="BO476">
            <v>2922</v>
          </cell>
          <cell r="BS476">
            <v>3288</v>
          </cell>
          <cell r="BX476">
            <v>3653</v>
          </cell>
          <cell r="CB476">
            <v>4018</v>
          </cell>
          <cell r="CF476">
            <v>4383</v>
          </cell>
        </row>
        <row r="477">
          <cell r="B477" t="str">
            <v>株式会社ＣＮＳ</v>
          </cell>
          <cell r="D477">
            <v>32</v>
          </cell>
          <cell r="E477" t="str">
            <v>50人未満</v>
          </cell>
          <cell r="F477" t="str">
            <v>電気工事業・電気通信工事業</v>
          </cell>
          <cell r="H477" t="str">
            <v>983-0034</v>
          </cell>
          <cell r="I477" t="str">
            <v>宮城県仙台市</v>
          </cell>
          <cell r="J477" t="str">
            <v>宮城野区扇町7丁目7番1-2号</v>
          </cell>
          <cell r="K477" t="str">
            <v>022-388-6405</v>
          </cell>
          <cell r="L477" t="str">
            <v>022-341-5250</v>
          </cell>
          <cell r="M477" t="str">
            <v>経営企画部　曲 妲</v>
          </cell>
          <cell r="N477" t="str">
            <v>pad@cns-s.co.jp</v>
          </cell>
          <cell r="R477" t="str">
            <v>2023年8月認証希望</v>
          </cell>
          <cell r="S477" t="str">
            <v>⑤仙台市補助金対象　2023.2月取得間に合わない為、2023年度案内要</v>
          </cell>
          <cell r="U477" t="str">
            <v>阿部　幸博</v>
          </cell>
          <cell r="W477" t="str">
            <v>第3版</v>
          </cell>
          <cell r="X477">
            <v>44945</v>
          </cell>
          <cell r="Y477">
            <v>44975</v>
          </cell>
          <cell r="Z477" t="str">
            <v>加藤 保世明</v>
          </cell>
          <cell r="AA477">
            <v>45104</v>
          </cell>
          <cell r="AB477" t="str">
            <v>加藤　保世明</v>
          </cell>
          <cell r="AC477">
            <v>45162</v>
          </cell>
          <cell r="AD477" t="str">
            <v>加藤 保世明</v>
          </cell>
          <cell r="AF477">
            <v>45167</v>
          </cell>
          <cell r="AG477" t="str">
            <v>青木　陽寿</v>
          </cell>
          <cell r="AH477" t="str">
            <v>奥平　直人</v>
          </cell>
          <cell r="AJ477">
            <v>286000</v>
          </cell>
          <cell r="AK477">
            <v>366</v>
          </cell>
          <cell r="AO477">
            <v>731</v>
          </cell>
          <cell r="AS477">
            <v>1096</v>
          </cell>
          <cell r="AX477">
            <v>1461</v>
          </cell>
          <cell r="BB477">
            <v>1827</v>
          </cell>
          <cell r="BF477">
            <v>2192</v>
          </cell>
          <cell r="BK477">
            <v>2557</v>
          </cell>
          <cell r="BO477">
            <v>2922</v>
          </cell>
          <cell r="BS477">
            <v>3288</v>
          </cell>
          <cell r="BX477">
            <v>3653</v>
          </cell>
          <cell r="CB477">
            <v>4018</v>
          </cell>
          <cell r="CF477">
            <v>4383</v>
          </cell>
        </row>
        <row r="478">
          <cell r="B478" t="str">
            <v>株式会社三弘アーベスト</v>
          </cell>
          <cell r="D478">
            <v>15</v>
          </cell>
          <cell r="E478" t="str">
            <v>50人未満</v>
          </cell>
          <cell r="F478" t="str">
            <v>建設業</v>
          </cell>
          <cell r="H478" t="str">
            <v>989-3214</v>
          </cell>
          <cell r="I478" t="str">
            <v>宮城県仙台市</v>
          </cell>
          <cell r="J478" t="str">
            <v>青葉区みやぎ台3-43-13</v>
          </cell>
          <cell r="K478" t="str">
            <v>022-391-3875</v>
          </cell>
          <cell r="L478" t="str">
            <v xml:space="preserve">022-391-3877 </v>
          </cell>
          <cell r="M478" t="str">
            <v>取締役専務　髙田　健一</v>
          </cell>
          <cell r="N478" t="str">
            <v>takada.ken@snkabst.com</v>
          </cell>
          <cell r="R478" t="str">
            <v>出来るだけ早く取得希望だが2023年秋までには取得希望</v>
          </cell>
          <cell r="S478" t="str">
            <v>⑥仙台市補助金対象　2023.2月取得間に合わない為、2023年度案内要</v>
          </cell>
          <cell r="U478" t="str">
            <v>髙田　弘一</v>
          </cell>
          <cell r="W478" t="str">
            <v>第3版</v>
          </cell>
          <cell r="X478">
            <v>44949</v>
          </cell>
          <cell r="Y478">
            <v>45003</v>
          </cell>
          <cell r="Z478" t="str">
            <v>加藤 保世明</v>
          </cell>
          <cell r="AJ478">
            <v>286000</v>
          </cell>
          <cell r="AK478">
            <v>366</v>
          </cell>
          <cell r="AO478">
            <v>731</v>
          </cell>
          <cell r="AS478">
            <v>1096</v>
          </cell>
          <cell r="AX478">
            <v>1461</v>
          </cell>
          <cell r="BB478">
            <v>1827</v>
          </cell>
          <cell r="BF478">
            <v>2192</v>
          </cell>
          <cell r="BK478">
            <v>2557</v>
          </cell>
          <cell r="BO478">
            <v>2922</v>
          </cell>
          <cell r="BS478">
            <v>3288</v>
          </cell>
          <cell r="BX478">
            <v>3653</v>
          </cell>
          <cell r="CB478">
            <v>4018</v>
          </cell>
          <cell r="CF478">
            <v>4383</v>
          </cell>
        </row>
        <row r="479">
          <cell r="B479" t="str">
            <v>株式会社さとう総業</v>
          </cell>
          <cell r="C479" t="str">
            <v>中田建設工業様のお勧め</v>
          </cell>
          <cell r="D479">
            <v>23</v>
          </cell>
          <cell r="E479" t="str">
            <v>50人未満</v>
          </cell>
          <cell r="F479" t="str">
            <v>建設業</v>
          </cell>
          <cell r="H479" t="str">
            <v>981-3131</v>
          </cell>
          <cell r="I479" t="str">
            <v>宮城県仙台市</v>
          </cell>
          <cell r="J479" t="str">
            <v>泉区七北田字朴木沢９３－１</v>
          </cell>
          <cell r="K479" t="str">
            <v>022-374-1181</v>
          </cell>
          <cell r="L479" t="str">
            <v>022-372-2614</v>
          </cell>
          <cell r="M479" t="str">
            <v>代表取締役　佐藤　智幸</v>
          </cell>
          <cell r="N479" t="str">
            <v>eigyo@r8.dion.ne.jp</v>
          </cell>
          <cell r="R479" t="str">
            <v>2023年8月認証希望</v>
          </cell>
          <cell r="S479" t="str">
            <v>⑦仙台市補助金対象　2023.2月取得間に合わない為、2023年度案内要</v>
          </cell>
          <cell r="U479" t="str">
            <v>佐藤　智幸</v>
          </cell>
          <cell r="W479" t="str">
            <v>第3版</v>
          </cell>
          <cell r="X479">
            <v>44972</v>
          </cell>
          <cell r="AJ479">
            <v>286000</v>
          </cell>
          <cell r="AK479">
            <v>366</v>
          </cell>
          <cell r="AO479">
            <v>731</v>
          </cell>
          <cell r="AS479">
            <v>1096</v>
          </cell>
          <cell r="AX479">
            <v>1461</v>
          </cell>
          <cell r="BB479">
            <v>1827</v>
          </cell>
          <cell r="BF479">
            <v>2192</v>
          </cell>
          <cell r="BK479">
            <v>2557</v>
          </cell>
          <cell r="BO479">
            <v>2922</v>
          </cell>
          <cell r="BS479">
            <v>3288</v>
          </cell>
          <cell r="BX479">
            <v>3653</v>
          </cell>
          <cell r="CB479">
            <v>4018</v>
          </cell>
          <cell r="CF479">
            <v>4383</v>
          </cell>
        </row>
        <row r="480">
          <cell r="B480" t="str">
            <v>株式会社ユアテック</v>
          </cell>
          <cell r="C480" t="str">
            <v>2023年12月までの認証希望</v>
          </cell>
          <cell r="D480">
            <v>207</v>
          </cell>
          <cell r="E480" t="str">
            <v>300人未満</v>
          </cell>
          <cell r="F480" t="str">
            <v>建設業</v>
          </cell>
          <cell r="H480" t="str">
            <v>980-0804</v>
          </cell>
          <cell r="I480" t="str">
            <v>宮城県仙台市</v>
          </cell>
          <cell r="J480" t="str">
            <v>青葉区大町2-2-25</v>
          </cell>
          <cell r="K480" t="str">
            <v>022-222-9118</v>
          </cell>
          <cell r="L480" t="str">
            <v>022-224-1397</v>
          </cell>
          <cell r="M480" t="str">
            <v>営業部営業GL部長　神部　剛　</v>
          </cell>
          <cell r="N480" t="str">
            <v>jimbu.takeshi.c46@yurtec.co.jp</v>
          </cell>
          <cell r="R480" t="str">
            <v>2023年12月認証希望</v>
          </cell>
          <cell r="U480" t="str">
            <v>阿部　克彦</v>
          </cell>
          <cell r="W480" t="str">
            <v>第3版</v>
          </cell>
          <cell r="X480">
            <v>44999</v>
          </cell>
          <cell r="Y480">
            <v>45038</v>
          </cell>
          <cell r="Z480" t="str">
            <v>加藤　保世明</v>
          </cell>
          <cell r="AJ480">
            <v>440000</v>
          </cell>
          <cell r="AK480">
            <v>366</v>
          </cell>
          <cell r="AO480">
            <v>731</v>
          </cell>
          <cell r="AS480">
            <v>1096</v>
          </cell>
          <cell r="AX480">
            <v>1461</v>
          </cell>
          <cell r="BB480">
            <v>1827</v>
          </cell>
          <cell r="BF480">
            <v>2192</v>
          </cell>
          <cell r="BK480">
            <v>2557</v>
          </cell>
          <cell r="BO480">
            <v>2922</v>
          </cell>
          <cell r="BS480">
            <v>3288</v>
          </cell>
          <cell r="BX480">
            <v>3653</v>
          </cell>
          <cell r="CB480">
            <v>4018</v>
          </cell>
          <cell r="CF480">
            <v>4383</v>
          </cell>
        </row>
        <row r="481">
          <cell r="B481" t="str">
            <v>東華建設株式会社</v>
          </cell>
          <cell r="D481">
            <v>31</v>
          </cell>
          <cell r="E481" t="str">
            <v>50人未満</v>
          </cell>
          <cell r="F481" t="str">
            <v>建設業</v>
          </cell>
          <cell r="H481" t="str">
            <v>985-0001</v>
          </cell>
          <cell r="I481" t="str">
            <v>宮城県塩竃市</v>
          </cell>
          <cell r="J481" t="str">
            <v>新浜町二丁目15番1号</v>
          </cell>
          <cell r="K481" t="str">
            <v>022-362-1137</v>
          </cell>
          <cell r="L481" t="str">
            <v>022-304-0771</v>
          </cell>
          <cell r="M481" t="str">
            <v>総務部総務部長　丹野　達也</v>
          </cell>
          <cell r="N481" t="str">
            <v>t-tanno@tohkakensetsu.co.jp</v>
          </cell>
          <cell r="O481" t="str">
            <v>touka-k@yacht.ocn.ne.jp</v>
          </cell>
          <cell r="R481" t="str">
            <v>2023年11月認証希望</v>
          </cell>
          <cell r="T481" t="str">
            <v>ISO9001</v>
          </cell>
          <cell r="U481" t="str">
            <v>須田　英樹</v>
          </cell>
          <cell r="W481" t="str">
            <v>第3版</v>
          </cell>
          <cell r="X481">
            <v>45000</v>
          </cell>
          <cell r="AJ481">
            <v>286000</v>
          </cell>
          <cell r="AK481">
            <v>366</v>
          </cell>
          <cell r="AO481">
            <v>731</v>
          </cell>
          <cell r="AS481">
            <v>1096</v>
          </cell>
          <cell r="AX481">
            <v>1461</v>
          </cell>
          <cell r="BB481">
            <v>1827</v>
          </cell>
          <cell r="BF481">
            <v>2192</v>
          </cell>
          <cell r="BK481">
            <v>2557</v>
          </cell>
          <cell r="BO481">
            <v>2922</v>
          </cell>
          <cell r="BS481">
            <v>3288</v>
          </cell>
          <cell r="BX481">
            <v>3653</v>
          </cell>
          <cell r="CB481">
            <v>4018</v>
          </cell>
          <cell r="CF481">
            <v>4383</v>
          </cell>
        </row>
        <row r="482">
          <cell r="E482" t="str">
            <v/>
          </cell>
          <cell r="AK482">
            <v>366</v>
          </cell>
          <cell r="AO482">
            <v>731</v>
          </cell>
          <cell r="AS482">
            <v>1096</v>
          </cell>
          <cell r="AX482">
            <v>1461</v>
          </cell>
          <cell r="BB482">
            <v>1827</v>
          </cell>
          <cell r="BF482">
            <v>2192</v>
          </cell>
          <cell r="BK482">
            <v>2557</v>
          </cell>
          <cell r="BO482">
            <v>2922</v>
          </cell>
          <cell r="BS482">
            <v>3288</v>
          </cell>
          <cell r="BX482">
            <v>3653</v>
          </cell>
          <cell r="CB482">
            <v>4018</v>
          </cell>
          <cell r="CF482">
            <v>4383</v>
          </cell>
        </row>
        <row r="483">
          <cell r="E483" t="str">
            <v/>
          </cell>
          <cell r="AK483">
            <v>366</v>
          </cell>
          <cell r="AO483">
            <v>731</v>
          </cell>
          <cell r="AS483">
            <v>1096</v>
          </cell>
          <cell r="AX483">
            <v>1461</v>
          </cell>
          <cell r="BB483">
            <v>1827</v>
          </cell>
          <cell r="BF483">
            <v>2192</v>
          </cell>
          <cell r="BK483">
            <v>2557</v>
          </cell>
          <cell r="BO483">
            <v>2922</v>
          </cell>
          <cell r="BS483">
            <v>3288</v>
          </cell>
          <cell r="BX483">
            <v>3653</v>
          </cell>
          <cell r="CB483">
            <v>4018</v>
          </cell>
          <cell r="CF483">
            <v>4383</v>
          </cell>
        </row>
        <row r="484">
          <cell r="E484" t="str">
            <v/>
          </cell>
          <cell r="AK484">
            <v>366</v>
          </cell>
          <cell r="AO484">
            <v>731</v>
          </cell>
          <cell r="AS484">
            <v>1096</v>
          </cell>
          <cell r="AX484">
            <v>1461</v>
          </cell>
          <cell r="BB484">
            <v>1827</v>
          </cell>
          <cell r="BF484">
            <v>2192</v>
          </cell>
          <cell r="BK484">
            <v>2557</v>
          </cell>
          <cell r="BO484">
            <v>2922</v>
          </cell>
          <cell r="BS484">
            <v>3288</v>
          </cell>
          <cell r="BX484">
            <v>3653</v>
          </cell>
          <cell r="CB484">
            <v>4018</v>
          </cell>
          <cell r="CF484">
            <v>4383</v>
          </cell>
        </row>
        <row r="485">
          <cell r="E485" t="str">
            <v/>
          </cell>
          <cell r="AK485">
            <v>366</v>
          </cell>
          <cell r="AO485">
            <v>731</v>
          </cell>
          <cell r="AS485">
            <v>1096</v>
          </cell>
          <cell r="AX485">
            <v>1461</v>
          </cell>
          <cell r="BB485">
            <v>1827</v>
          </cell>
          <cell r="BF485">
            <v>2192</v>
          </cell>
          <cell r="BK485">
            <v>2557</v>
          </cell>
          <cell r="BO485">
            <v>2922</v>
          </cell>
          <cell r="BS485">
            <v>3288</v>
          </cell>
          <cell r="BX485">
            <v>3653</v>
          </cell>
          <cell r="CB485">
            <v>4018</v>
          </cell>
          <cell r="CF485">
            <v>4383</v>
          </cell>
        </row>
        <row r="486">
          <cell r="E486" t="str">
            <v/>
          </cell>
          <cell r="AK486">
            <v>366</v>
          </cell>
          <cell r="AO486">
            <v>731</v>
          </cell>
          <cell r="AS486">
            <v>1096</v>
          </cell>
          <cell r="AX486">
            <v>1461</v>
          </cell>
          <cell r="BB486">
            <v>1827</v>
          </cell>
          <cell r="BF486">
            <v>2192</v>
          </cell>
          <cell r="BK486">
            <v>2557</v>
          </cell>
          <cell r="BO486">
            <v>2922</v>
          </cell>
          <cell r="BS486">
            <v>3288</v>
          </cell>
          <cell r="BX486">
            <v>3653</v>
          </cell>
          <cell r="CB486">
            <v>4018</v>
          </cell>
          <cell r="CF486">
            <v>4383</v>
          </cell>
        </row>
        <row r="487">
          <cell r="E487" t="str">
            <v/>
          </cell>
          <cell r="AK487">
            <v>366</v>
          </cell>
          <cell r="AO487">
            <v>731</v>
          </cell>
          <cell r="AS487">
            <v>1096</v>
          </cell>
          <cell r="AX487">
            <v>1461</v>
          </cell>
          <cell r="BB487">
            <v>1827</v>
          </cell>
          <cell r="BF487">
            <v>2192</v>
          </cell>
          <cell r="BK487">
            <v>2557</v>
          </cell>
          <cell r="BO487">
            <v>2922</v>
          </cell>
          <cell r="BS487">
            <v>3288</v>
          </cell>
          <cell r="BX487">
            <v>3653</v>
          </cell>
          <cell r="CB487">
            <v>4018</v>
          </cell>
          <cell r="CF487">
            <v>4383</v>
          </cell>
        </row>
        <row r="488">
          <cell r="E488" t="str">
            <v/>
          </cell>
          <cell r="AK488">
            <v>366</v>
          </cell>
          <cell r="AO488">
            <v>731</v>
          </cell>
          <cell r="AS488">
            <v>1096</v>
          </cell>
          <cell r="AX488">
            <v>1461</v>
          </cell>
          <cell r="BB488">
            <v>1827</v>
          </cell>
          <cell r="BF488">
            <v>2192</v>
          </cell>
          <cell r="BK488">
            <v>2557</v>
          </cell>
          <cell r="BO488">
            <v>2922</v>
          </cell>
          <cell r="BS488">
            <v>3288</v>
          </cell>
          <cell r="BX488">
            <v>3653</v>
          </cell>
          <cell r="CB488">
            <v>4018</v>
          </cell>
          <cell r="CF488">
            <v>4383</v>
          </cell>
        </row>
        <row r="489">
          <cell r="E489" t="str">
            <v/>
          </cell>
          <cell r="AK489">
            <v>366</v>
          </cell>
          <cell r="AO489">
            <v>731</v>
          </cell>
          <cell r="AS489">
            <v>1096</v>
          </cell>
          <cell r="AX489">
            <v>1461</v>
          </cell>
          <cell r="BB489">
            <v>1827</v>
          </cell>
          <cell r="BF489">
            <v>2192</v>
          </cell>
          <cell r="BK489">
            <v>2557</v>
          </cell>
          <cell r="BO489">
            <v>2922</v>
          </cell>
          <cell r="BS489">
            <v>3288</v>
          </cell>
          <cell r="BX489">
            <v>3653</v>
          </cell>
          <cell r="CB489">
            <v>4018</v>
          </cell>
          <cell r="CF489">
            <v>4383</v>
          </cell>
        </row>
        <row r="490">
          <cell r="E490" t="str">
            <v/>
          </cell>
          <cell r="AK490">
            <v>366</v>
          </cell>
          <cell r="AO490">
            <v>731</v>
          </cell>
          <cell r="AS490">
            <v>1096</v>
          </cell>
          <cell r="AX490">
            <v>1461</v>
          </cell>
          <cell r="BB490">
            <v>1827</v>
          </cell>
          <cell r="BF490">
            <v>2192</v>
          </cell>
          <cell r="BK490">
            <v>2557</v>
          </cell>
          <cell r="BO490">
            <v>2922</v>
          </cell>
          <cell r="BS490">
            <v>3288</v>
          </cell>
          <cell r="BX490">
            <v>3653</v>
          </cell>
          <cell r="CB490">
            <v>4018</v>
          </cell>
          <cell r="CF490">
            <v>4383</v>
          </cell>
        </row>
        <row r="491">
          <cell r="E491" t="str">
            <v/>
          </cell>
          <cell r="AK491">
            <v>366</v>
          </cell>
          <cell r="AO491">
            <v>731</v>
          </cell>
          <cell r="AS491">
            <v>1096</v>
          </cell>
          <cell r="AX491">
            <v>1461</v>
          </cell>
          <cell r="BB491">
            <v>1827</v>
          </cell>
          <cell r="BF491">
            <v>2192</v>
          </cell>
          <cell r="BK491">
            <v>2557</v>
          </cell>
          <cell r="BO491">
            <v>2922</v>
          </cell>
          <cell r="BS491">
            <v>3288</v>
          </cell>
          <cell r="BX491">
            <v>3653</v>
          </cell>
          <cell r="CB491">
            <v>4018</v>
          </cell>
          <cell r="CF491">
            <v>4383</v>
          </cell>
        </row>
        <row r="492">
          <cell r="E492" t="str">
            <v/>
          </cell>
          <cell r="AK492">
            <v>366</v>
          </cell>
          <cell r="AO492">
            <v>731</v>
          </cell>
          <cell r="AS492">
            <v>1096</v>
          </cell>
          <cell r="AX492">
            <v>1461</v>
          </cell>
          <cell r="BB492">
            <v>1827</v>
          </cell>
          <cell r="BF492">
            <v>2192</v>
          </cell>
          <cell r="BK492">
            <v>2557</v>
          </cell>
          <cell r="BO492">
            <v>2922</v>
          </cell>
          <cell r="BS492">
            <v>3288</v>
          </cell>
          <cell r="BX492">
            <v>3653</v>
          </cell>
          <cell r="CB492">
            <v>4018</v>
          </cell>
          <cell r="CF492">
            <v>4383</v>
          </cell>
        </row>
        <row r="493">
          <cell r="E493" t="str">
            <v/>
          </cell>
          <cell r="AK493">
            <v>366</v>
          </cell>
          <cell r="AO493">
            <v>731</v>
          </cell>
          <cell r="AS493">
            <v>1096</v>
          </cell>
          <cell r="AX493">
            <v>1461</v>
          </cell>
          <cell r="BB493">
            <v>1827</v>
          </cell>
          <cell r="BF493">
            <v>2192</v>
          </cell>
          <cell r="BK493">
            <v>2557</v>
          </cell>
          <cell r="BO493">
            <v>2922</v>
          </cell>
          <cell r="BS493">
            <v>3288</v>
          </cell>
          <cell r="BX493">
            <v>3653</v>
          </cell>
          <cell r="CB493">
            <v>4018</v>
          </cell>
          <cell r="CF493">
            <v>4383</v>
          </cell>
        </row>
        <row r="494">
          <cell r="E494" t="str">
            <v/>
          </cell>
          <cell r="AK494">
            <v>366</v>
          </cell>
          <cell r="AO494">
            <v>731</v>
          </cell>
          <cell r="AS494">
            <v>1096</v>
          </cell>
          <cell r="AX494">
            <v>1461</v>
          </cell>
          <cell r="BB494">
            <v>1827</v>
          </cell>
          <cell r="BF494">
            <v>2192</v>
          </cell>
          <cell r="BK494">
            <v>2557</v>
          </cell>
          <cell r="BO494">
            <v>2922</v>
          </cell>
          <cell r="BS494">
            <v>3288</v>
          </cell>
          <cell r="BX494">
            <v>3653</v>
          </cell>
          <cell r="CB494">
            <v>4018</v>
          </cell>
          <cell r="CF494">
            <v>4383</v>
          </cell>
        </row>
        <row r="495">
          <cell r="E495" t="str">
            <v/>
          </cell>
          <cell r="AK495">
            <v>366</v>
          </cell>
          <cell r="AO495">
            <v>731</v>
          </cell>
          <cell r="AS495">
            <v>1096</v>
          </cell>
          <cell r="AX495">
            <v>1461</v>
          </cell>
          <cell r="BB495">
            <v>1827</v>
          </cell>
          <cell r="BF495">
            <v>2192</v>
          </cell>
          <cell r="BK495">
            <v>2557</v>
          </cell>
          <cell r="BO495">
            <v>2922</v>
          </cell>
          <cell r="BS495">
            <v>3288</v>
          </cell>
          <cell r="BX495">
            <v>3653</v>
          </cell>
          <cell r="CB495">
            <v>4018</v>
          </cell>
          <cell r="CF495">
            <v>4383</v>
          </cell>
        </row>
        <row r="496">
          <cell r="E496" t="str">
            <v/>
          </cell>
          <cell r="AK496">
            <v>366</v>
          </cell>
          <cell r="AO496">
            <v>731</v>
          </cell>
          <cell r="AS496">
            <v>1096</v>
          </cell>
          <cell r="AX496">
            <v>1461</v>
          </cell>
          <cell r="BB496">
            <v>1827</v>
          </cell>
          <cell r="BF496">
            <v>2192</v>
          </cell>
          <cell r="BK496">
            <v>2557</v>
          </cell>
          <cell r="BO496">
            <v>2922</v>
          </cell>
          <cell r="BS496">
            <v>3288</v>
          </cell>
          <cell r="BX496">
            <v>3653</v>
          </cell>
          <cell r="CB496">
            <v>4018</v>
          </cell>
          <cell r="CF496">
            <v>4383</v>
          </cell>
        </row>
        <row r="497">
          <cell r="E497" t="str">
            <v/>
          </cell>
          <cell r="AK497">
            <v>366</v>
          </cell>
          <cell r="AO497">
            <v>731</v>
          </cell>
          <cell r="AS497">
            <v>1096</v>
          </cell>
          <cell r="AX497">
            <v>1461</v>
          </cell>
          <cell r="BB497">
            <v>1827</v>
          </cell>
          <cell r="BF497">
            <v>2192</v>
          </cell>
          <cell r="BK497">
            <v>2557</v>
          </cell>
          <cell r="BO497">
            <v>2922</v>
          </cell>
          <cell r="BS497">
            <v>3288</v>
          </cell>
          <cell r="BX497">
            <v>3653</v>
          </cell>
          <cell r="CB497">
            <v>4018</v>
          </cell>
          <cell r="CF497">
            <v>4383</v>
          </cell>
        </row>
        <row r="498">
          <cell r="E498" t="str">
            <v/>
          </cell>
          <cell r="AK498">
            <v>366</v>
          </cell>
          <cell r="AO498">
            <v>731</v>
          </cell>
          <cell r="AS498">
            <v>1096</v>
          </cell>
          <cell r="AX498">
            <v>1461</v>
          </cell>
          <cell r="BB498">
            <v>1827</v>
          </cell>
          <cell r="BF498">
            <v>2192</v>
          </cell>
          <cell r="BK498">
            <v>2557</v>
          </cell>
          <cell r="BO498">
            <v>2922</v>
          </cell>
          <cell r="BS498">
            <v>3288</v>
          </cell>
          <cell r="BX498">
            <v>3653</v>
          </cell>
          <cell r="CB498">
            <v>4018</v>
          </cell>
          <cell r="CF498">
            <v>4383</v>
          </cell>
        </row>
        <row r="499">
          <cell r="E499" t="str">
            <v/>
          </cell>
          <cell r="AK499">
            <v>366</v>
          </cell>
          <cell r="AO499">
            <v>731</v>
          </cell>
          <cell r="AS499">
            <v>1096</v>
          </cell>
          <cell r="AX499">
            <v>1461</v>
          </cell>
          <cell r="BB499">
            <v>1827</v>
          </cell>
          <cell r="BF499">
            <v>2192</v>
          </cell>
          <cell r="BK499">
            <v>2557</v>
          </cell>
          <cell r="BO499">
            <v>2922</v>
          </cell>
          <cell r="BS499">
            <v>3288</v>
          </cell>
          <cell r="BX499">
            <v>3653</v>
          </cell>
          <cell r="CB499">
            <v>4018</v>
          </cell>
          <cell r="CF499">
            <v>4383</v>
          </cell>
        </row>
        <row r="500">
          <cell r="E500" t="str">
            <v/>
          </cell>
          <cell r="AK500">
            <v>366</v>
          </cell>
          <cell r="AO500">
            <v>731</v>
          </cell>
          <cell r="AS500">
            <v>1096</v>
          </cell>
          <cell r="AX500">
            <v>1461</v>
          </cell>
          <cell r="BB500">
            <v>1827</v>
          </cell>
          <cell r="BF500">
            <v>2192</v>
          </cell>
          <cell r="BK500">
            <v>2557</v>
          </cell>
          <cell r="BO500">
            <v>2922</v>
          </cell>
          <cell r="BS500">
            <v>3288</v>
          </cell>
          <cell r="BX500">
            <v>3653</v>
          </cell>
          <cell r="CB500">
            <v>4018</v>
          </cell>
          <cell r="CF500">
            <v>4383</v>
          </cell>
        </row>
        <row r="501">
          <cell r="E501" t="str">
            <v/>
          </cell>
          <cell r="AK501">
            <v>366</v>
          </cell>
          <cell r="AO501">
            <v>731</v>
          </cell>
          <cell r="AS501">
            <v>1096</v>
          </cell>
          <cell r="AX501">
            <v>1461</v>
          </cell>
          <cell r="BB501">
            <v>1827</v>
          </cell>
          <cell r="BF501">
            <v>2192</v>
          </cell>
          <cell r="BK501">
            <v>2557</v>
          </cell>
          <cell r="BO501">
            <v>2922</v>
          </cell>
          <cell r="BS501">
            <v>3288</v>
          </cell>
          <cell r="BX501">
            <v>3653</v>
          </cell>
          <cell r="CB501">
            <v>4018</v>
          </cell>
          <cell r="CF501">
            <v>4383</v>
          </cell>
        </row>
        <row r="502">
          <cell r="E502" t="str">
            <v/>
          </cell>
          <cell r="AK502">
            <v>366</v>
          </cell>
          <cell r="AO502">
            <v>731</v>
          </cell>
          <cell r="AS502">
            <v>1096</v>
          </cell>
          <cell r="AX502">
            <v>1461</v>
          </cell>
          <cell r="BB502">
            <v>1827</v>
          </cell>
          <cell r="BF502">
            <v>2192</v>
          </cell>
          <cell r="BK502">
            <v>2557</v>
          </cell>
          <cell r="BO502">
            <v>2922</v>
          </cell>
          <cell r="BS502">
            <v>3288</v>
          </cell>
          <cell r="BX502">
            <v>3653</v>
          </cell>
          <cell r="CB502">
            <v>4018</v>
          </cell>
          <cell r="CF502">
            <v>4383</v>
          </cell>
        </row>
        <row r="503">
          <cell r="E503" t="str">
            <v/>
          </cell>
          <cell r="AK503">
            <v>366</v>
          </cell>
          <cell r="AO503">
            <v>731</v>
          </cell>
          <cell r="AS503">
            <v>1096</v>
          </cell>
          <cell r="AX503">
            <v>1461</v>
          </cell>
          <cell r="BB503">
            <v>1827</v>
          </cell>
          <cell r="BF503">
            <v>2192</v>
          </cell>
          <cell r="BK503">
            <v>2557</v>
          </cell>
          <cell r="BO503">
            <v>2922</v>
          </cell>
          <cell r="BS503">
            <v>3288</v>
          </cell>
          <cell r="BX503">
            <v>3653</v>
          </cell>
          <cell r="CB503">
            <v>4018</v>
          </cell>
          <cell r="CF503">
            <v>4383</v>
          </cell>
        </row>
        <row r="504">
          <cell r="E504" t="str">
            <v/>
          </cell>
          <cell r="AK504">
            <v>366</v>
          </cell>
          <cell r="AO504">
            <v>731</v>
          </cell>
          <cell r="AS504">
            <v>1096</v>
          </cell>
          <cell r="AX504">
            <v>1461</v>
          </cell>
          <cell r="BB504">
            <v>1827</v>
          </cell>
          <cell r="BF504">
            <v>2192</v>
          </cell>
          <cell r="BK504">
            <v>2557</v>
          </cell>
          <cell r="BO504">
            <v>2922</v>
          </cell>
          <cell r="BS504">
            <v>3288</v>
          </cell>
          <cell r="BX504">
            <v>3653</v>
          </cell>
          <cell r="CB504">
            <v>4018</v>
          </cell>
          <cell r="CF504">
            <v>4383</v>
          </cell>
        </row>
        <row r="505">
          <cell r="E505" t="str">
            <v/>
          </cell>
          <cell r="AK505">
            <v>366</v>
          </cell>
          <cell r="AO505">
            <v>731</v>
          </cell>
          <cell r="AS505">
            <v>1096</v>
          </cell>
          <cell r="AX505">
            <v>1461</v>
          </cell>
          <cell r="BB505">
            <v>1827</v>
          </cell>
          <cell r="BF505">
            <v>2192</v>
          </cell>
          <cell r="BK505">
            <v>2557</v>
          </cell>
          <cell r="BO505">
            <v>2922</v>
          </cell>
          <cell r="BS505">
            <v>3288</v>
          </cell>
          <cell r="BX505">
            <v>3653</v>
          </cell>
          <cell r="CB505">
            <v>4018</v>
          </cell>
          <cell r="CF505">
            <v>4383</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k-tohoku@kk-tohoku.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M39"/>
  <sheetViews>
    <sheetView tabSelected="1" view="pageBreakPreview" zoomScale="85" zoomScaleNormal="85" zoomScaleSheetLayoutView="85" workbookViewId="0">
      <selection activeCell="P15" sqref="P15"/>
    </sheetView>
  </sheetViews>
  <sheetFormatPr defaultRowHeight="13.5" x14ac:dyDescent="0.15"/>
  <cols>
    <col min="1" max="1" width="7.125" customWidth="1"/>
    <col min="2" max="2" width="4.75" customWidth="1"/>
    <col min="3" max="3" width="16.125" customWidth="1"/>
    <col min="4" max="4" width="5.875" customWidth="1"/>
    <col min="7" max="7" width="2.875" customWidth="1"/>
    <col min="10" max="10" width="29.25" customWidth="1"/>
  </cols>
  <sheetData>
    <row r="1" spans="1:10" s="11" customFormat="1" ht="17.25" x14ac:dyDescent="0.15">
      <c r="A1" s="1" t="s">
        <v>0</v>
      </c>
      <c r="B1" s="11" t="s">
        <v>6</v>
      </c>
      <c r="C1" s="12"/>
    </row>
    <row r="3" spans="1:10" ht="45" customHeight="1" x14ac:dyDescent="0.15">
      <c r="A3" s="61"/>
      <c r="B3" s="61"/>
      <c r="C3" s="61"/>
      <c r="D3" s="61"/>
      <c r="E3" s="61"/>
      <c r="F3" s="61"/>
      <c r="G3" s="61"/>
      <c r="H3" s="61"/>
      <c r="I3" s="61"/>
      <c r="J3" s="61"/>
    </row>
    <row r="4" spans="1:10" ht="20.25" customHeight="1" thickBot="1" x14ac:dyDescent="0.2">
      <c r="A4" s="2" t="s">
        <v>9</v>
      </c>
    </row>
    <row r="5" spans="1:10" ht="20.25" customHeight="1" thickBot="1" x14ac:dyDescent="0.2">
      <c r="A5" s="2"/>
      <c r="J5" s="16" t="s">
        <v>7</v>
      </c>
    </row>
    <row r="6" spans="1:10" x14ac:dyDescent="0.15">
      <c r="A6" s="62" t="s">
        <v>2</v>
      </c>
      <c r="B6" s="63"/>
      <c r="C6" s="64"/>
      <c r="D6" s="71"/>
      <c r="E6" s="72"/>
      <c r="F6" s="72"/>
      <c r="G6" s="72"/>
      <c r="H6" s="72"/>
      <c r="I6" s="72"/>
      <c r="J6" s="73"/>
    </row>
    <row r="7" spans="1:10" ht="30" customHeight="1" x14ac:dyDescent="0.15">
      <c r="A7" s="65"/>
      <c r="B7" s="66"/>
      <c r="C7" s="67"/>
      <c r="D7" s="74"/>
      <c r="E7" s="75"/>
      <c r="F7" s="75"/>
      <c r="G7" s="75"/>
      <c r="H7" s="75"/>
      <c r="I7" s="75"/>
      <c r="J7" s="76"/>
    </row>
    <row r="8" spans="1:10" x14ac:dyDescent="0.15">
      <c r="A8" s="68" t="s">
        <v>1</v>
      </c>
      <c r="B8" s="69"/>
      <c r="C8" s="70"/>
      <c r="D8" s="74"/>
      <c r="E8" s="75"/>
      <c r="F8" s="75"/>
      <c r="G8" s="75"/>
      <c r="H8" s="75"/>
      <c r="I8" s="75"/>
      <c r="J8" s="76"/>
    </row>
    <row r="9" spans="1:10" ht="28.5" customHeight="1" x14ac:dyDescent="0.15">
      <c r="A9" s="65"/>
      <c r="B9" s="66"/>
      <c r="C9" s="67"/>
      <c r="D9" s="74"/>
      <c r="E9" s="75"/>
      <c r="F9" s="75"/>
      <c r="G9" s="75"/>
      <c r="H9" s="75"/>
      <c r="I9" s="75"/>
      <c r="J9" s="76"/>
    </row>
    <row r="10" spans="1:10" s="20" customFormat="1" ht="28.5" customHeight="1" x14ac:dyDescent="0.2">
      <c r="A10" s="77" t="s">
        <v>17</v>
      </c>
      <c r="B10" s="78"/>
      <c r="C10" s="79"/>
      <c r="D10" s="21" t="s">
        <v>18</v>
      </c>
      <c r="E10" s="86"/>
      <c r="F10" s="86"/>
      <c r="G10" s="86"/>
      <c r="H10" s="86"/>
      <c r="I10" s="86"/>
      <c r="J10" s="105"/>
    </row>
    <row r="11" spans="1:10" s="20" customFormat="1" ht="28.5" customHeight="1" x14ac:dyDescent="0.2">
      <c r="A11" s="80"/>
      <c r="B11" s="81"/>
      <c r="C11" s="82"/>
      <c r="D11" s="87"/>
      <c r="E11" s="106"/>
      <c r="F11" s="106"/>
      <c r="G11" s="106"/>
      <c r="H11" s="106"/>
      <c r="I11" s="106"/>
      <c r="J11" s="107"/>
    </row>
    <row r="12" spans="1:10" s="20" customFormat="1" ht="28.5" customHeight="1" x14ac:dyDescent="0.2">
      <c r="A12" s="83"/>
      <c r="B12" s="84"/>
      <c r="C12" s="85"/>
      <c r="D12" s="22" t="s">
        <v>19</v>
      </c>
      <c r="E12" s="88"/>
      <c r="F12" s="88"/>
      <c r="G12" s="88"/>
      <c r="H12" s="88"/>
      <c r="I12" s="23" t="s">
        <v>20</v>
      </c>
      <c r="J12" s="108"/>
    </row>
    <row r="13" spans="1:10" ht="11.25" customHeight="1" x14ac:dyDescent="0.15">
      <c r="A13" s="92" t="s">
        <v>5</v>
      </c>
      <c r="B13" s="93"/>
      <c r="C13" s="94"/>
      <c r="D13" s="74" t="e">
        <f>VLOOKUP($D$6,[1]原本_これに記入!$B$5:$CF$999,5,FALSE)</f>
        <v>#N/A</v>
      </c>
      <c r="E13" s="75"/>
      <c r="F13" s="75"/>
      <c r="G13" s="75"/>
      <c r="H13" s="75"/>
      <c r="I13" s="75"/>
      <c r="J13" s="76"/>
    </row>
    <row r="14" spans="1:10" ht="23.25" customHeight="1" x14ac:dyDescent="0.15">
      <c r="A14" s="95"/>
      <c r="B14" s="96"/>
      <c r="C14" s="97"/>
      <c r="D14" s="74"/>
      <c r="E14" s="75"/>
      <c r="F14" s="75"/>
      <c r="G14" s="75"/>
      <c r="H14" s="75"/>
      <c r="I14" s="75"/>
      <c r="J14" s="76"/>
    </row>
    <row r="15" spans="1:10" ht="15" thickBot="1" x14ac:dyDescent="0.2">
      <c r="A15" s="9"/>
      <c r="B15" s="9"/>
      <c r="C15" s="9"/>
      <c r="D15" s="9"/>
      <c r="E15" s="9"/>
      <c r="F15" s="9"/>
      <c r="G15" s="9"/>
      <c r="H15" s="9"/>
      <c r="I15" s="9"/>
      <c r="J15" s="10"/>
    </row>
    <row r="16" spans="1:10" ht="19.149999999999999" customHeight="1" x14ac:dyDescent="0.15">
      <c r="A16" s="52" t="s">
        <v>11</v>
      </c>
      <c r="B16" s="53"/>
      <c r="C16" s="54"/>
      <c r="D16" s="98" t="s">
        <v>14</v>
      </c>
      <c r="E16" s="53"/>
      <c r="F16" s="53"/>
      <c r="G16" s="53"/>
      <c r="H16" s="53"/>
      <c r="I16" s="53"/>
      <c r="J16" s="99"/>
    </row>
    <row r="17" spans="1:13" ht="24" customHeight="1" x14ac:dyDescent="0.15">
      <c r="A17" s="55"/>
      <c r="B17" s="56"/>
      <c r="C17" s="57"/>
      <c r="D17" s="89">
        <f>D6</f>
        <v>0</v>
      </c>
      <c r="E17" s="90"/>
      <c r="F17" s="90"/>
      <c r="G17" s="90"/>
      <c r="H17" s="90"/>
      <c r="I17" s="90"/>
      <c r="J17" s="91"/>
    </row>
    <row r="18" spans="1:13" ht="18.600000000000001" customHeight="1" x14ac:dyDescent="0.15">
      <c r="A18" s="55"/>
      <c r="B18" s="56"/>
      <c r="C18" s="57"/>
      <c r="D18" s="102" t="s">
        <v>15</v>
      </c>
      <c r="E18" s="103"/>
      <c r="F18" s="103"/>
      <c r="G18" s="103"/>
      <c r="H18" s="103"/>
      <c r="I18" s="103"/>
      <c r="J18" s="104"/>
    </row>
    <row r="19" spans="1:13" ht="25.9" customHeight="1" thickBot="1" x14ac:dyDescent="0.2">
      <c r="A19" s="55"/>
      <c r="B19" s="56"/>
      <c r="C19" s="57"/>
      <c r="D19" s="24" t="s">
        <v>21</v>
      </c>
      <c r="E19" s="25"/>
      <c r="F19" s="100"/>
      <c r="G19" s="100"/>
      <c r="H19" s="100"/>
      <c r="I19" s="100"/>
      <c r="J19" s="101"/>
    </row>
    <row r="20" spans="1:13" ht="42.75" customHeight="1" x14ac:dyDescent="0.15">
      <c r="A20" s="52" t="s">
        <v>12</v>
      </c>
      <c r="B20" s="53"/>
      <c r="C20" s="54"/>
      <c r="D20" s="30" t="s">
        <v>23</v>
      </c>
      <c r="E20" s="31"/>
      <c r="F20" s="31"/>
      <c r="G20" s="31"/>
      <c r="H20" s="31"/>
      <c r="I20" s="31"/>
      <c r="J20" s="32"/>
    </row>
    <row r="21" spans="1:13" ht="42.75" customHeight="1" x14ac:dyDescent="0.15">
      <c r="A21" s="55"/>
      <c r="B21" s="56"/>
      <c r="C21" s="57"/>
      <c r="D21" s="33" t="s">
        <v>24</v>
      </c>
      <c r="E21" s="34"/>
      <c r="F21" s="34"/>
      <c r="G21" s="34"/>
      <c r="H21" s="34"/>
      <c r="I21" s="34"/>
      <c r="J21" s="35"/>
    </row>
    <row r="22" spans="1:13" ht="42.75" customHeight="1" x14ac:dyDescent="0.15">
      <c r="A22" s="55"/>
      <c r="B22" s="56"/>
      <c r="C22" s="57"/>
      <c r="D22" s="33" t="s">
        <v>27</v>
      </c>
      <c r="E22" s="34"/>
      <c r="F22" s="34"/>
      <c r="G22" s="34"/>
      <c r="H22" s="34"/>
      <c r="I22" s="34"/>
      <c r="J22" s="35"/>
      <c r="M22" s="18"/>
    </row>
    <row r="23" spans="1:13" ht="42.75" customHeight="1" x14ac:dyDescent="0.15">
      <c r="A23" s="58"/>
      <c r="B23" s="59"/>
      <c r="C23" s="60"/>
      <c r="D23" s="34" t="s">
        <v>25</v>
      </c>
      <c r="E23" s="36"/>
      <c r="F23" s="36"/>
      <c r="G23" s="36"/>
      <c r="H23" s="36"/>
      <c r="I23" s="36"/>
      <c r="J23" s="37"/>
    </row>
    <row r="24" spans="1:13" ht="40.5" customHeight="1" x14ac:dyDescent="0.15">
      <c r="A24" s="41" t="s">
        <v>13</v>
      </c>
      <c r="B24" s="42"/>
      <c r="C24" s="43"/>
      <c r="D24" s="38" t="s">
        <v>16</v>
      </c>
      <c r="E24" s="39"/>
      <c r="F24" s="39"/>
      <c r="G24" s="39"/>
      <c r="H24" s="39"/>
      <c r="I24" s="39"/>
      <c r="J24" s="40"/>
    </row>
    <row r="25" spans="1:13" ht="24" customHeight="1" x14ac:dyDescent="0.15">
      <c r="A25" s="41"/>
      <c r="B25" s="42"/>
      <c r="C25" s="43"/>
      <c r="D25" s="49" t="s">
        <v>22</v>
      </c>
      <c r="E25" s="50"/>
      <c r="F25" s="50"/>
      <c r="G25" s="50"/>
      <c r="H25" s="50"/>
      <c r="I25" s="50"/>
      <c r="J25" s="51"/>
    </row>
    <row r="26" spans="1:13" ht="24" customHeight="1" x14ac:dyDescent="0.15">
      <c r="A26" s="41"/>
      <c r="B26" s="42"/>
      <c r="C26" s="43"/>
      <c r="D26" s="49"/>
      <c r="E26" s="50"/>
      <c r="F26" s="50"/>
      <c r="G26" s="50"/>
      <c r="H26" s="50"/>
      <c r="I26" s="50"/>
      <c r="J26" s="51"/>
    </row>
    <row r="27" spans="1:13" ht="26.25" customHeight="1" thickBot="1" x14ac:dyDescent="0.2">
      <c r="A27" s="44"/>
      <c r="B27" s="45"/>
      <c r="C27" s="46"/>
      <c r="D27" s="47" t="s">
        <v>26</v>
      </c>
      <c r="E27" s="47"/>
      <c r="F27" s="47"/>
      <c r="G27" s="47"/>
      <c r="H27" s="47"/>
      <c r="I27" s="47"/>
      <c r="J27" s="48"/>
    </row>
    <row r="28" spans="1:13" ht="14.25" thickBot="1" x14ac:dyDescent="0.2"/>
    <row r="29" spans="1:13" s="19" customFormat="1" ht="78" customHeight="1" thickBot="1" x14ac:dyDescent="0.2">
      <c r="A29" s="27" t="s">
        <v>28</v>
      </c>
      <c r="B29" s="28"/>
      <c r="C29" s="28"/>
      <c r="D29" s="28"/>
      <c r="E29" s="28"/>
      <c r="F29" s="28"/>
      <c r="G29" s="28"/>
      <c r="H29" s="28"/>
      <c r="I29" s="28"/>
      <c r="J29" s="29"/>
    </row>
    <row r="31" spans="1:13" s="2" customFormat="1" ht="14.25" customHeight="1" x14ac:dyDescent="0.15">
      <c r="A31" s="17" t="s">
        <v>8</v>
      </c>
      <c r="B31" s="17"/>
      <c r="C31" s="17"/>
      <c r="D31" s="17"/>
      <c r="E31" s="17"/>
      <c r="F31" s="17"/>
      <c r="H31" t="s">
        <v>29</v>
      </c>
    </row>
    <row r="32" spans="1:13" s="2" customFormat="1" ht="14.25" customHeight="1" x14ac:dyDescent="0.15">
      <c r="A32" s="3" t="s">
        <v>3</v>
      </c>
      <c r="B32" s="3"/>
      <c r="C32" s="3"/>
      <c r="D32" s="3"/>
      <c r="E32" s="3"/>
      <c r="F32" s="3"/>
    </row>
    <row r="33" spans="1:11" s="2" customFormat="1" ht="14.25" customHeight="1" x14ac:dyDescent="0.15">
      <c r="A33" s="3" t="s">
        <v>10</v>
      </c>
      <c r="B33" s="3"/>
      <c r="C33" s="3"/>
      <c r="D33" s="3"/>
      <c r="E33" s="3"/>
      <c r="F33" s="3"/>
      <c r="G33" s="3"/>
      <c r="H33" s="3"/>
      <c r="I33" s="3"/>
      <c r="J33" s="3"/>
    </row>
    <row r="34" spans="1:11" s="2" customFormat="1" ht="14.25" customHeight="1" x14ac:dyDescent="0.15">
      <c r="A34" s="26" t="s">
        <v>30</v>
      </c>
      <c r="B34" s="3"/>
      <c r="C34" s="3"/>
      <c r="D34" s="3"/>
      <c r="E34" s="3"/>
      <c r="F34" s="3"/>
      <c r="G34" s="4"/>
      <c r="H34" s="4"/>
      <c r="I34" s="4"/>
      <c r="J34" s="4"/>
    </row>
    <row r="35" spans="1:11" s="4" customFormat="1" ht="19.5" customHeight="1" x14ac:dyDescent="0.2">
      <c r="A35" s="13" t="s">
        <v>4</v>
      </c>
      <c r="G35" s="6"/>
      <c r="H35" s="6"/>
      <c r="I35" s="6"/>
    </row>
    <row r="36" spans="1:11" s="4" customFormat="1" ht="12" customHeight="1" x14ac:dyDescent="0.2">
      <c r="A36" s="5"/>
      <c r="G36" s="2"/>
      <c r="H36" s="2"/>
      <c r="I36" s="2"/>
      <c r="J36" s="2"/>
    </row>
    <row r="37" spans="1:11" s="4" customFormat="1" x14ac:dyDescent="0.15">
      <c r="A37" s="7"/>
      <c r="B37" s="7"/>
      <c r="C37" s="7"/>
      <c r="D37" s="8"/>
      <c r="E37" s="8"/>
      <c r="F37" s="8"/>
      <c r="G37" s="8"/>
      <c r="H37" s="8"/>
      <c r="I37" s="8"/>
      <c r="J37" s="8"/>
      <c r="K37" s="8"/>
    </row>
    <row r="38" spans="1:11" s="4" customFormat="1" x14ac:dyDescent="0.15">
      <c r="A38" s="7"/>
      <c r="C38" s="7"/>
      <c r="E38" s="7"/>
      <c r="F38" s="7"/>
    </row>
    <row r="39" spans="1:11" s="4" customFormat="1" ht="34.5" customHeight="1" x14ac:dyDescent="0.15">
      <c r="A39" s="14"/>
      <c r="B39" s="14"/>
      <c r="C39" s="14"/>
      <c r="D39" s="14"/>
      <c r="E39" s="14"/>
      <c r="F39" s="14"/>
      <c r="G39" s="15"/>
    </row>
  </sheetData>
  <mergeCells count="26">
    <mergeCell ref="A10:C12"/>
    <mergeCell ref="E10:I10"/>
    <mergeCell ref="D11:J11"/>
    <mergeCell ref="E12:H12"/>
    <mergeCell ref="D17:J17"/>
    <mergeCell ref="A13:C14"/>
    <mergeCell ref="A16:C19"/>
    <mergeCell ref="D16:J16"/>
    <mergeCell ref="F19:J19"/>
    <mergeCell ref="D13:J14"/>
    <mergeCell ref="D18:J18"/>
    <mergeCell ref="A3:J3"/>
    <mergeCell ref="A6:C7"/>
    <mergeCell ref="A8:C9"/>
    <mergeCell ref="D6:J7"/>
    <mergeCell ref="D8:J9"/>
    <mergeCell ref="A29:J29"/>
    <mergeCell ref="D20:J20"/>
    <mergeCell ref="D21:J21"/>
    <mergeCell ref="D22:J22"/>
    <mergeCell ref="D23:J23"/>
    <mergeCell ref="D24:J24"/>
    <mergeCell ref="A24:C27"/>
    <mergeCell ref="D27:J27"/>
    <mergeCell ref="D25:J26"/>
    <mergeCell ref="A20:C23"/>
  </mergeCells>
  <phoneticPr fontId="2"/>
  <hyperlinks>
    <hyperlink ref="A35" r:id="rId1" display="mailto:kk-tohoku@kk-tohoku.or.jp" xr:uid="{E1294C60-F7C9-43F8-90B5-32CF08D1715A}"/>
  </hyperlinks>
  <printOptions horizontalCentered="1" verticalCentered="1"/>
  <pageMargins left="0.19685039370078741" right="0.19685039370078741" top="0.19685039370078741" bottom="0.19685039370078741" header="0.19685039370078741" footer="0.19685039370078741"/>
  <pageSetup paperSize="9" scale="85" orientation="portrait" r:id="rId2"/>
  <headerFooter alignWithMargins="0">
    <oddHeader xml:space="preserve">&amp;Rみ環様式01 </oddHead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事務局</vt:lpstr>
    </vt:vector>
  </TitlesOfParts>
  <Company>環境会議所東北</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みちのくＥＭＳ構築申込書</dc:title>
  <dc:creator>高田寿哉</dc:creator>
  <cp:lastModifiedBy>環境会議所 東北</cp:lastModifiedBy>
  <cp:lastPrinted>2025-06-06T07:43:56Z</cp:lastPrinted>
  <dcterms:created xsi:type="dcterms:W3CDTF">2003-11-20T08:12:20Z</dcterms:created>
  <dcterms:modified xsi:type="dcterms:W3CDTF">2025-07-24T06:59:48Z</dcterms:modified>
</cp:coreProperties>
</file>